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0"/>
  </bookViews>
  <sheets>
    <sheet name="Ресурсная ведомость - Сводная р" sheetId="1" state="visible" r:id="rId1"/>
  </sheets>
  <definedNames>
    <definedName name="_xlnm.Print_Area" localSheetId="0">'Ресурсная ведомость - Сводная р'!$B$4:$E$334</definedName>
    <definedName name="_xlnm._FilterDatabase" localSheetId="0" hidden="1">'Ресурсная ведомость - Сводная р'!$A$9:$AD$334</definedName>
    <definedName name="_xlnm._FilterDatabase" localSheetId="0" hidden="1">'Ресурсная ведомость - Сводная р'!$A$9:$AD$334</definedName>
  </definedNames>
  <calcPr calcMode="auto" refMode="A1"/>
</workbook>
</file>

<file path=xl/sharedStrings.xml><?xml version="1.0" encoding="utf-8"?>
<sst xmlns="http://schemas.openxmlformats.org/spreadsheetml/2006/main" count="629" uniqueCount="629">
  <si>
    <t xml:space="preserve">Приложение № 2 к Техническим требованиям  </t>
  </si>
  <si>
    <t xml:space="preserve">ВЕДОМОСТЬ МАТЕРИАЛОВ ПОСТАВКИ ПОДРЯДЧИКА</t>
  </si>
  <si>
    <t xml:space="preserve">ОКПД2 43.3 Выполнение работ по ремонту зданий и сооружений СП "ТЭЦ Восточная",
 г. Владивосток</t>
  </si>
  <si>
    <t xml:space="preserve">№ п/п</t>
  </si>
  <si>
    <t xml:space="preserve">Код ресурса</t>
  </si>
  <si>
    <t xml:space="preserve">Наименование ресурса</t>
  </si>
  <si>
    <t xml:space="preserve">Ед. изм.</t>
  </si>
  <si>
    <t>Кол.</t>
  </si>
  <si>
    <t>ТЦ_12.2.03.11_48_4826110420_26.11.2025_01_8.2</t>
  </si>
  <si>
    <t xml:space="preserve">Армирующая полиэфирная ткань – Elastomeric Fabric 30см x 100м или эквивалент (армирующая полиэфирная ткань шириной 30 см, длиной 100 м, для гидроизоляции, устойчивость к растяжению)</t>
  </si>
  <si>
    <t>шт</t>
  </si>
  <si>
    <t>ТЦ_12.2.03.11_48_4826110420_26.11.2025_01_9.2</t>
  </si>
  <si>
    <t>ТЦ_14.4.04.13_66_6678126354_26.11.2025_01_15.2</t>
  </si>
  <si>
    <t xml:space="preserve">Атмосферостойкий противокоррозионный материал для металла Армокот F100 или эквивалент(атмосферостойкий, термостойкий лакокрасочный материал на полисилоксановой основе, расход  0,15 кг/м2)</t>
  </si>
  <si>
    <t>кг</t>
  </si>
  <si>
    <t>01.3.02.03-0001</t>
  </si>
  <si>
    <t xml:space="preserve">Ацетилен газообразный технический</t>
  </si>
  <si>
    <t>м3</t>
  </si>
  <si>
    <t>ТЦ_14.5.04.08_50_5029069967_19.08.2025_01_11.3</t>
  </si>
  <si>
    <t xml:space="preserve">Базовое однокомпонентное акрил-каучуковое покрытие Elastomeric 710 Basecoat или эквивалент (однокомпонентное, готовое к применению, с очень низким водопоглощением акрил-каучуковое покрытие, расход 1 кг/м2)</t>
  </si>
  <si>
    <t>01.3.01.01-0010</t>
  </si>
  <si>
    <t>Бензин-растворитель</t>
  </si>
  <si>
    <t>01.2.01.02-0021</t>
  </si>
  <si>
    <t xml:space="preserve">Битум нефтяной модифицированный кровельный БНМ-55/60</t>
  </si>
  <si>
    <t>т</t>
  </si>
  <si>
    <t>01.2.01.02-0052</t>
  </si>
  <si>
    <t xml:space="preserve">Битум нефтяной строительный БН-70/30</t>
  </si>
  <si>
    <t>ФСБЦ-01.2.01.02-0052</t>
  </si>
  <si>
    <t>01.2.01.02-0054</t>
  </si>
  <si>
    <t xml:space="preserve">Битум нефтяной строительный БН-90/10</t>
  </si>
  <si>
    <t>ФСБЦ-01.2.01.02-0054</t>
  </si>
  <si>
    <t>ФСБЦ-11.3.01.02-0020</t>
  </si>
  <si>
    <t xml:space="preserve">Блок дверной входной из ПВХ-профилей, с простой коробкой, однопольный, с простой фурнитурой, без стеклопакета по типу «сэндвич», площадь до 1,5 м2</t>
  </si>
  <si>
    <t>м2</t>
  </si>
  <si>
    <t>ФСБЦ-07.1.01.01-0020</t>
  </si>
  <si>
    <t xml:space="preserve">Блок дверной металлический противопожарный однопольный, предел огнестойкости EI 60, с заполнением минеральной ватой, окрашенный порошковыми красками, с замком-защелкой, без доводчика, размеры 1000х2100 мм</t>
  </si>
  <si>
    <t>ФСБЦ-07.1.01.01-0019</t>
  </si>
  <si>
    <t xml:space="preserve">Блок дверной металлический противопожарный однопольный, предел огнестойкости EI 60, с заполнением минеральной ватой, окрашенный порошковыми красками, с замком-защелкой, без доводчика, размеры 900х2100 мм</t>
  </si>
  <si>
    <t>ФСБЦ-07.1.01.03-0002</t>
  </si>
  <si>
    <t xml:space="preserve">Блок дверной стальной наружный двупольный, с замком-защелкой, без доводчика, площадь 2,73 м2</t>
  </si>
  <si>
    <t>ФСБЦ-09.4.03.05-0006</t>
  </si>
  <si>
    <t xml:space="preserve">Блок оконный из алюминиевого комбинированного профиля одинарной конструкции, с двухкамерным стеклопакетом, трехстворчатый, неоткрываемый</t>
  </si>
  <si>
    <t>ФСБЦ-11.3.02.01-0016</t>
  </si>
  <si>
    <t xml:space="preserve">Блок оконный из ПВХ профиля двустворчатый, с глухой и поворотно-откидной створкой, двухкамерным стеклопакетом толщиной 32 мм, площадь от 1,51 до 2 м2</t>
  </si>
  <si>
    <t>ФСБЦ-11.3.02.01-0018</t>
  </si>
  <si>
    <t xml:space="preserve">Блок оконный из ПВХ-профиля двустворчатый, с глухой и поворотно-откидной створкой, двухкамерным стеклопакетом толщиной 32 мм, площадь от 2,51 до 3 м2</t>
  </si>
  <si>
    <t>01.7.15.02-0051</t>
  </si>
  <si>
    <t xml:space="preserve">Болты анкерные</t>
  </si>
  <si>
    <t>01.7.15.03-0042</t>
  </si>
  <si>
    <t xml:space="preserve">Болты с гайками и шайбами строительные</t>
  </si>
  <si>
    <t>01.7.15.03-0012</t>
  </si>
  <si>
    <t xml:space="preserve">Болты стальные с шестигранной головкой, в комплекте с шестигранной гайкой и плоской круглой шайбой, диаметр резьбы М10, длина болта 16-160 мм</t>
  </si>
  <si>
    <t>11.1.03.01-0066</t>
  </si>
  <si>
    <t xml:space="preserve">Брус обрезной хвойных пород (ель, сосна), естественной влажности, длина 2-6,5 м, ширина 100 и более мм, толщина 100 и более мм, сорт II</t>
  </si>
  <si>
    <t>11.1.03.01-0061</t>
  </si>
  <si>
    <t xml:space="preserve">Бруски обрезные хвойных пород (ель, сосна), естественной влажности, длина 2-6,5 м, ширина 20-90 мм, толщина 20-90 мм, сорт I</t>
  </si>
  <si>
    <t>11.1.03.01-0063</t>
  </si>
  <si>
    <t xml:space="preserve">Бруски обрезные хвойных пород (ель, сосна), естественной влажности, длина 2-6,5 м, ширина 20-90 мм, толщина 20-90 мм, сорт III</t>
  </si>
  <si>
    <t>01.7.02.10-0005</t>
  </si>
  <si>
    <t xml:space="preserve">Бумага ролевая</t>
  </si>
  <si>
    <t>01.7.20.08-0051</t>
  </si>
  <si>
    <t xml:space="preserve">Ветошь хлопчатобумажная цветная</t>
  </si>
  <si>
    <t>01.7.03.01-0001</t>
  </si>
  <si>
    <t>Вода</t>
  </si>
  <si>
    <t>ФСБЦ-01.7.03.01-0001</t>
  </si>
  <si>
    <t>01.7.03.01-0002</t>
  </si>
  <si>
    <t xml:space="preserve">Вода водопроводная</t>
  </si>
  <si>
    <t>ФСБЦ-01.7.03.01-0002</t>
  </si>
  <si>
    <t>ФСБЦ-08.1.02.03-0021</t>
  </si>
  <si>
    <t xml:space="preserve">Водоотлив оконный из оцинкованной стали с полимерным покрытием, полка крепления 20 мм, ширина отлива 250 мм, капинос размером 20х20 мм, толщина стали 0,5 мм</t>
  </si>
  <si>
    <t>м</t>
  </si>
  <si>
    <t>12.1.01.04-0011</t>
  </si>
  <si>
    <t xml:space="preserve">Воронка водоприемная из ПВХ для водосточных систем, диаметр желоба 150, диаметр трубы 100 мм</t>
  </si>
  <si>
    <t>24.3.05.01-0101</t>
  </si>
  <si>
    <t xml:space="preserve">Втулки полихлорвиниловые</t>
  </si>
  <si>
    <t xml:space="preserve">100 шт</t>
  </si>
  <si>
    <t>ФСБЦ-20.4.01.02-1025</t>
  </si>
  <si>
    <t xml:space="preserve">Выключатель скрытого монтажа, одноклавишный, с индикатором, 10 А, цвет белый, IP20</t>
  </si>
  <si>
    <t>ТЦ_14.4.01.21_66_6678126354_26.11.2025_01_14.2</t>
  </si>
  <si>
    <t xml:space="preserve">Высококачественная пассивирующая грунтовка для металла Армокот 01 или эквивалент (грунтовка для металлических поверхностей на основе полисилоксанов пассивирующая, антикоррозионная, расход  0,14 кг/м2)</t>
  </si>
  <si>
    <t>01.7.15.06-0111</t>
  </si>
  <si>
    <t xml:space="preserve">Гвозди строительные</t>
  </si>
  <si>
    <t>ФСБЦ-14.5.01.01-0012</t>
  </si>
  <si>
    <t xml:space="preserve">Герметик акриловый универсальный для заделки швов и трещин, герметизации швов</t>
  </si>
  <si>
    <t>л</t>
  </si>
  <si>
    <t>ТЦ_14.5.01.11_50_5027221045_26.11.2025_01_12.1</t>
  </si>
  <si>
    <t xml:space="preserve">Герметик каучуковый для кровли TYTAN бесцветный 310 мл (каучуковый бесцветный герметик для кровли, расход  310 мл на 15,5 погонных метров)</t>
  </si>
  <si>
    <t>ТЦ_14.5.01.11_50_5027221045_26.11.2025_01_8.1</t>
  </si>
  <si>
    <t>ТЦ_14.5.01.11_50_5027221045_26.11.2025_01_10.1</t>
  </si>
  <si>
    <t>14.5.01.07-1000</t>
  </si>
  <si>
    <t xml:space="preserve">Герметик однокомпонентный на силиконовой основе, кислотный, универсальный</t>
  </si>
  <si>
    <t>14.5.01.05-0013</t>
  </si>
  <si>
    <t xml:space="preserve">Герметик пенополиуретановый (пена монтажная) противопожарный для мест с повышенными требованиями пожарной безопасности, объем 880 мл</t>
  </si>
  <si>
    <t>01.7.14.01-0002</t>
  </si>
  <si>
    <t xml:space="preserve">Герметик пенополиуретановый (пена монтажная) универсальный, объем 1000 мл</t>
  </si>
  <si>
    <t>14.5.01.05-0011</t>
  </si>
  <si>
    <t xml:space="preserve">Герметик пенополиуретановый (пена монтажная) универсальный, объем 850 мл</t>
  </si>
  <si>
    <t>ТЦ_01.2.03.03_52_5263131620_26.11.2025_01_17.1</t>
  </si>
  <si>
    <t xml:space="preserve">Гидроизоляция для ванной ELASTOMERIC AQUA SEAL 700 или эквивалент (мастика эластичная гидроизоляционная, расход 0,4 кг/м2)</t>
  </si>
  <si>
    <t>ТЦ_04.3.02.09_26_2625047768_26.11.2025_01_4.3</t>
  </si>
  <si>
    <t xml:space="preserve">Гидроизоляция шовная ремонтная «ЭЛЕМЕНТ» или эквивалент (безусадочный гидроизоляционный однокомпонентный состав, модифицированный полимерами и с высоким содержанием фибры, расход 1700 кг/м3)</t>
  </si>
  <si>
    <t>ТЦ_14.4.01.02_50_5029069967_26.11.2025_01_16.1</t>
  </si>
  <si>
    <t xml:space="preserve">Грунт-концентрат глубокого проникновения Litokol Primer Forte или эквивалент (грунт-концентрат глубокого проникновения для подготовки минеральных оснований, расход 0,175 кг/м2)</t>
  </si>
  <si>
    <t>14.3.01.01-0001</t>
  </si>
  <si>
    <t xml:space="preserve">Грунтовка адгезионная для обработки плотных, гладких, слабо- и не впитывающих влагу оснований</t>
  </si>
  <si>
    <t>14.4.01.02-0212</t>
  </si>
  <si>
    <t xml:space="preserve">Грунтовка акриловая АК-070</t>
  </si>
  <si>
    <t>14.4.01.15-0002</t>
  </si>
  <si>
    <t xml:space="preserve">Грунтовка акриловая на латексной основе для гипсовых стяжек, штукатурок и плиточных клеев</t>
  </si>
  <si>
    <t>14.4.01.20-0012</t>
  </si>
  <si>
    <t xml:space="preserve">Грунтовка антикоррозионная цинконаполненная быстросохнущая для преобразования ржавчины и окалины</t>
  </si>
  <si>
    <t>ФСБЦ-14.4.01.20-0012</t>
  </si>
  <si>
    <t>14.4.01.01-0003</t>
  </si>
  <si>
    <t xml:space="preserve">Грунтовка ГФ-021</t>
  </si>
  <si>
    <t>ФСБЦ-14.4.01.01-0003</t>
  </si>
  <si>
    <t>14.4.01.09-0314</t>
  </si>
  <si>
    <t xml:space="preserve">Грунтовка двухкомпонентная на основе эпоксидных смол для защиты минеральных оснований и устройства покрытий пола, , расход  0,3-0,4 кг/м2</t>
  </si>
  <si>
    <t>ТЦ_14.4.01.15_25_2543075570_26.11.2025_01_6.2</t>
  </si>
  <si>
    <t xml:space="preserve">Грунтовка Кнауф Тифенгрунд или эквивалент (укрепляющая грунтовка глубокого проникновения быстросохнущая, паропроницаемая на основе полимерной дисперсии)</t>
  </si>
  <si>
    <t>ТЦ_14.4.01.15_25_2543075570_26.11.2025_01_2.2</t>
  </si>
  <si>
    <t>14.4.01.17-0004</t>
  </si>
  <si>
    <t xml:space="preserve">Грунтовка однокомпонентная цинконаполненная полиуретановая отверждаемая влагой воздуха для долговременной антикоррозионной защиты металла</t>
  </si>
  <si>
    <t>ФСБЦ-14.4.01.17-0004</t>
  </si>
  <si>
    <t xml:space="preserve">Грунтовка однокомпонентная цинконаполненная полиуретановая отверждаемая влагой воздуха для долговременной антикоррозионной защиты металла (Фосфогрунт-2PU)</t>
  </si>
  <si>
    <t>14.4.01.02-0012</t>
  </si>
  <si>
    <t xml:space="preserve">Грунтовка укрепляющая, глубокого проникновения, быстросохнущая, паропроницаемая</t>
  </si>
  <si>
    <t>ФСБЦ-14.4.01.02-0012</t>
  </si>
  <si>
    <t>ТЦ_14.4.01.02_52_5263131620_26.11.2025_01_10.3</t>
  </si>
  <si>
    <t xml:space="preserve">Грунтовка универсальная акриловая Elastomeric 010 или эквивалент (самосшивающийся универсальный акриловый грунт/праймер на водной основе, расход  0,175 кг/м2)</t>
  </si>
  <si>
    <t>ТЦ_14.4.01.02_50_5029069967_26.11.2025_01_3.1</t>
  </si>
  <si>
    <t xml:space="preserve">Грунтовка универсальная Terraco p-primer или эквивалент (универсальная грунтовка на основе акриловых полимеров)</t>
  </si>
  <si>
    <t>ТЦ_14.4.01.02_50_5029069967_26.11.2025_01_2.1</t>
  </si>
  <si>
    <t>08.4.01.02-0011</t>
  </si>
  <si>
    <t xml:space="preserve">Детали закладные и накладные изготовленные без применения сварки, гнутья, сверления (пробивки) отверстий, поставляемые отдельно</t>
  </si>
  <si>
    <t>ФСБЦ-01.7.04.01-1008</t>
  </si>
  <si>
    <t xml:space="preserve">Доводчик дверной рычажный для распашных дверей шириной до 1600 мм, масса двери до 160 кг</t>
  </si>
  <si>
    <t>ФСБЦ-11.1.03.06-0001</t>
  </si>
  <si>
    <t xml:space="preserve">Доска обрезная антисептированная, естественной влажности, длина 4-6 м, ширина 150 мм, толщина 40 мм, сорт II</t>
  </si>
  <si>
    <t>11.1.03.06-0071</t>
  </si>
  <si>
    <t xml:space="preserve">Доска обрезная хвойных пород, естественной влажности, длина 2-6,5 м, ширина 100-250 мм, толщина 25 мм, сорт III</t>
  </si>
  <si>
    <t>11.1.03.06-0079</t>
  </si>
  <si>
    <t xml:space="preserve">Доска обрезная хвойных пород, естественной влажности, длина 2-6,5 м, ширина 100-250 мм, толщина 44-50 мм, сорт III</t>
  </si>
  <si>
    <t>ФСБЦ-11.3.03.01-0003</t>
  </si>
  <si>
    <t xml:space="preserve">Доска подоконная из ПВХ, ширина 200 мм</t>
  </si>
  <si>
    <t>ФСБЦ-11.3.03.01-0005</t>
  </si>
  <si>
    <t xml:space="preserve">Доска подоконная из ПВХ, ширина 300 мм</t>
  </si>
  <si>
    <t>ФСБЦ-11.3.03.01-0006</t>
  </si>
  <si>
    <t xml:space="preserve">Доска подоконная из ПВХ, ширина 350 мм</t>
  </si>
  <si>
    <t>01.7.15.07-0001</t>
  </si>
  <si>
    <t>Дюбели</t>
  </si>
  <si>
    <t>01.7.15.07-0152</t>
  </si>
  <si>
    <t xml:space="preserve">Дюбели пластмассовые с шурупами, диаметр 6 мм, длина 35 мм, диаметр шурупа 3,5 мм, длина шурупа 50 мм</t>
  </si>
  <si>
    <t>01.7.15.07-0021</t>
  </si>
  <si>
    <t xml:space="preserve">Дюбели полиэтиленовые распорные, диаметр 6 мм, длина 30 мм</t>
  </si>
  <si>
    <t xml:space="preserve">1000 шт</t>
  </si>
  <si>
    <t>ФСБЦ-01.7.15.07-0022</t>
  </si>
  <si>
    <t xml:space="preserve">Дюбели полиэтиленовые распорные, диаметр 6 мм, длина 40 мм</t>
  </si>
  <si>
    <t>01.7.15.07-0005</t>
  </si>
  <si>
    <t xml:space="preserve">Дюбели стальные рамные монтажные, диаметр 10 мм, длина 130 (132) мм</t>
  </si>
  <si>
    <t xml:space="preserve">10 шт</t>
  </si>
  <si>
    <t>ФСБЦ-01.7.15.07-0131</t>
  </si>
  <si>
    <t xml:space="preserve">Дюбель-гвозди пластиковые распорные с металлическим стержнем для теплоизоляции, диаметр 10 мм, длина 120 мм</t>
  </si>
  <si>
    <t>12.1.01.04-0004</t>
  </si>
  <si>
    <t xml:space="preserve">Желоб из ПВХ для водосточных систем, диаметр 150 мм</t>
  </si>
  <si>
    <t>ФСБЦ-11.3.03.14-1000</t>
  </si>
  <si>
    <t xml:space="preserve">Заглушки торцевые двусторонние к подоконной доске из ПВХ, цвет белый, размеры 40х480 мм</t>
  </si>
  <si>
    <t>11.3.03.14-0001</t>
  </si>
  <si>
    <t xml:space="preserve">Заглушки торцевые для плинтуса из ПВХ, высота 48 мм</t>
  </si>
  <si>
    <t>03.1.02.03-0011</t>
  </si>
  <si>
    <t xml:space="preserve">Известь строительная негашеная комовая, сорт I</t>
  </si>
  <si>
    <t>ФСБЦ-18.2.03.02-0011</t>
  </si>
  <si>
    <t xml:space="preserve">Кабина душевая с угловым входом, в комплекте с пластиковым поддоном, раздвижными стеклянными дверями, размеры 800х800х2250 мм</t>
  </si>
  <si>
    <t>компл</t>
  </si>
  <si>
    <t>08.2.02.11-0007</t>
  </si>
  <si>
    <t xml:space="preserve">Канат двойной свивки ТК, конструкции 6х19(1+6+12)+1 о.с., марка В, из оцинкованной по группе Ж проволоки, маркировочная группа 1570-1770 Н/мм2, диаметр 5,5 мм</t>
  </si>
  <si>
    <t xml:space="preserve">10 м</t>
  </si>
  <si>
    <t>01.7.20.08-0071</t>
  </si>
  <si>
    <t xml:space="preserve">Канат пеньковый тросовой свивки, пропитанный, диаметр 26 мм</t>
  </si>
  <si>
    <t>01.7.07.29-0320</t>
  </si>
  <si>
    <t xml:space="preserve">Канат пропитанный (каболка) из льняного и джутового волокна, канализационный и водопроводный, отжатый, диаметр 6-8 мм</t>
  </si>
  <si>
    <t>01.7.17.05-0021</t>
  </si>
  <si>
    <t>Карборунд</t>
  </si>
  <si>
    <t>01.3.01.03-0002</t>
  </si>
  <si>
    <t xml:space="preserve">Керосин для технических целей</t>
  </si>
  <si>
    <t>01.3.02.08-0001</t>
  </si>
  <si>
    <t xml:space="preserve">Кислород газообразный технический</t>
  </si>
  <si>
    <t>ТЦ_14.1.06.02_25_2543103475_26.11.2025_01_22.2</t>
  </si>
  <si>
    <t xml:space="preserve">Клей для плитки Litokol Litoflex K80 или эквивалент (сухая клеевая смесь на основе цемента c полимерными модифицирующими добавками)</t>
  </si>
  <si>
    <t>14.1.06.04-0001</t>
  </si>
  <si>
    <t xml:space="preserve">Клей для приклеивания минеральной ваты</t>
  </si>
  <si>
    <t>ФСБЦ-14.1.06.04-0001</t>
  </si>
  <si>
    <t>14.1.03.02-0201</t>
  </si>
  <si>
    <t xml:space="preserve">Клей для стеклообоев</t>
  </si>
  <si>
    <t>ФСБЦ-14.1.06.02-0011</t>
  </si>
  <si>
    <t xml:space="preserve">Клей монтажный сухой для внутренних и наружных работ на основе цементного вяжущего, для плитки, керамогранита, мозаики, камня</t>
  </si>
  <si>
    <t>ТЦ_14.1.03.00_25_2543075570_26.11.2025_01_9.2</t>
  </si>
  <si>
    <t xml:space="preserve">Клей обойный Quelyd или эквивалент (сухая смесь на основе натурального картофельного крахмала с добавками, улучшающими адгезию)</t>
  </si>
  <si>
    <t>ТЦ_14.1.03.00_25_2543075570_26.11.2025_01_7.2</t>
  </si>
  <si>
    <t>ТЦ_14.5.01.10_66_6686085239_26.11.2025_01_8.1</t>
  </si>
  <si>
    <t xml:space="preserve">Клей пена Технониколь Logicpir для приклейки плит PIR 1000мл или эквивалент (однокомпонентный профессиональный полиуретановый клей-пена)</t>
  </si>
  <si>
    <t>ТЦ_14.5.01.10_66_6686085239_26.11.2025_01_15.1</t>
  </si>
  <si>
    <t>14.1.03.01-0001</t>
  </si>
  <si>
    <t xml:space="preserve">Клей сухой на основе карбоксиметилцеллюлозы для всех типов обоев, , расход  0,004 кг/м2</t>
  </si>
  <si>
    <t>ФСБЦ-14.1.03.01-0001</t>
  </si>
  <si>
    <t>ФСБЦ-14.1.02.04-0107</t>
  </si>
  <si>
    <t xml:space="preserve">Клей цианакрилатный</t>
  </si>
  <si>
    <t>14.1.04.02-0011</t>
  </si>
  <si>
    <t xml:space="preserve">Клей, марка 88-Н</t>
  </si>
  <si>
    <t>14.1.02.03-0002</t>
  </si>
  <si>
    <t xml:space="preserve">Клей, марка ПВА</t>
  </si>
  <si>
    <t>11.3.03.15-0021</t>
  </si>
  <si>
    <t xml:space="preserve">Клинья пластиковые монтажные</t>
  </si>
  <si>
    <t>ФСБЦ-12.1.01.04-0007</t>
  </si>
  <si>
    <t xml:space="preserve">Колено трубы 67° из ПВХ для водосточных систем, диаметр 100 мм</t>
  </si>
  <si>
    <t>24.3.01.02-1004</t>
  </si>
  <si>
    <t xml:space="preserve">Кольцо резиновое уплотнительное для ПВХ труб канализации, диаметр 50 мм</t>
  </si>
  <si>
    <t>14.2.01.01-0004</t>
  </si>
  <si>
    <t xml:space="preserve">Композиция органосиликатная ОС-51-03</t>
  </si>
  <si>
    <t>ФСБЦ-14.2.01.01-0004</t>
  </si>
  <si>
    <t>ТЦ_14.3.02.06_25_2538076970_26.11.2025_01_3.1</t>
  </si>
  <si>
    <t xml:space="preserve">Краска в/э Powertex для внутренних работ или эквивалент (водоэмульсионная краска на основе акриловых смол)</t>
  </si>
  <si>
    <t>ТЦ_14.3.02.06_25_2538076970_26.11.2025_01_4.1</t>
  </si>
  <si>
    <t>ТЦ_14.3.02.06_25_2538076970_26.11.2025_01_10.1</t>
  </si>
  <si>
    <t>ТЦ_14.3.02.03_54_5402046491_26.11.2025_01_3.2</t>
  </si>
  <si>
    <t xml:space="preserve">Краска ВД-ВА-224 или эквивалент (водоэмульсионная поливинилацетатная краска)</t>
  </si>
  <si>
    <t>14.4.02.04-0142</t>
  </si>
  <si>
    <t xml:space="preserve">Краска масляная МА-0115, мумия, сурик железный</t>
  </si>
  <si>
    <t>14.4.02.04-0175</t>
  </si>
  <si>
    <t xml:space="preserve">Краска масляная МА-15, сурик железный</t>
  </si>
  <si>
    <t>ФСБЦ-14.4.02.04-0182</t>
  </si>
  <si>
    <t xml:space="preserve">Краска масляная МА-15, цветная</t>
  </si>
  <si>
    <t>ТЦ_14.3.02.05_50_5043075698_26.11.2025_01_3.3</t>
  </si>
  <si>
    <t xml:space="preserve">Краска силикатная Церезит CT 54 или эквивалент (силикатная краска на водно-дисперсионной основе)</t>
  </si>
  <si>
    <t>ТЦ_14.3.02.00_25_253712343113_26.11.2025_01_5.2</t>
  </si>
  <si>
    <t xml:space="preserve">Краска Parade Prolatex Е20 или эквивалент (профессиональная полуматовая латексная краска)</t>
  </si>
  <si>
    <t>ТЦ_14.5.04.08_48_4826110420_26.11.2025_01_12.3</t>
  </si>
  <si>
    <t xml:space="preserve">Кровельное покрытие однокомпонентное финишное (мастика) Elastomeric 750 Premium или эквивалент (однокомпонентное гибридное акриловое покрытие для гидроизоляции и защиты кровли, расход 1,9 кг/м2)</t>
  </si>
  <si>
    <t>12.1.01.05-0017</t>
  </si>
  <si>
    <t xml:space="preserve">Кронштейн желоба металлический для водосточных систем, окрашенный, диаметр 150 мм, длина 310 мм</t>
  </si>
  <si>
    <t>01.7.17.06-0061</t>
  </si>
  <si>
    <t xml:space="preserve">Круг алмазный отрезной сегментный, диаметр 350 мм, толщина алмазной кромки 3,2 мм, высота алмазной кромки 8 мм</t>
  </si>
  <si>
    <t>14.5.09.02-0002</t>
  </si>
  <si>
    <t xml:space="preserve">Ксилол нефтяной, марка А</t>
  </si>
  <si>
    <t>01.7.06.04-0007</t>
  </si>
  <si>
    <t xml:space="preserve">Ленты бумажные для создания искусственных трещин между каркасными конструкциями и примыкающими поверхностями, с липким слоем с одной стороны и антиадгезионным покрытием с другой, цвет белый, ширина 65 мм</t>
  </si>
  <si>
    <t xml:space="preserve">100 м</t>
  </si>
  <si>
    <t>01.7.06.04-0002</t>
  </si>
  <si>
    <t xml:space="preserve">Ленты бумажные перфорированные армирующие для повышения трещиностойкости стыков, ширина 52 мм</t>
  </si>
  <si>
    <t>01.7.06.01-1008</t>
  </si>
  <si>
    <t xml:space="preserve">Ленты герметизирующие перфорированные из нетканого полотна, с липким слоем с одной стороны, для сотового поликарбоната, ширина 25 мм</t>
  </si>
  <si>
    <t>01.7.06.01-1010</t>
  </si>
  <si>
    <t xml:space="preserve">Ленты герметизирующие сплошные из нетканого полотна, с липким слоем с одной стороны, для сотового поликарбоната, ширина 25 мм</t>
  </si>
  <si>
    <t>01.7.06.02-0001</t>
  </si>
  <si>
    <t xml:space="preserve">Ленты гидроизоляционные, паропроницаемые бутилкаучуковые, из нетканого материала мембранного типа, с липким покрытием по краям с внутренней стороны и антиадгезионным покрытием, цвет бежевый, ширина 80 мм</t>
  </si>
  <si>
    <t>01.7.06.05-0041</t>
  </si>
  <si>
    <t xml:space="preserve">Ленты изоляционные хлопчатобумажные прорезиненные для электромонтажных и ремонтных работ, цвет черный, ширина 20 мм, толщина 0,35 мм</t>
  </si>
  <si>
    <t>01.7.06.07-0002</t>
  </si>
  <si>
    <t xml:space="preserve">Ленты монтажные из пластмассы для бандажирования проводов, скрепляются пластмассовыми кнопками, ширина 10 мм</t>
  </si>
  <si>
    <t>01.7.06.14-0041</t>
  </si>
  <si>
    <t xml:space="preserve">Ленты на тканевой основе ламинированные полиэтиленом с липким слоем с одной стороны для герметизации и изоляции, цвет серый, ширина 48 мм, толщина 0,18 мм</t>
  </si>
  <si>
    <t>01.7.06.11-0001</t>
  </si>
  <si>
    <t xml:space="preserve">Ленты предварительно сжатые уплотнительные саморасширяющиеся на основе пенополиуретана, с липким слоем с одной стороны, ширина 10 мм, толщина в сжатом состоянии 4 мм, толщина в расширенном состоянии 20 мм</t>
  </si>
  <si>
    <t>08.3.02.01-0041</t>
  </si>
  <si>
    <t xml:space="preserve">Ленты стальные упаковочные, мягкие, нормальной точности по толщине и ширине 0,7х20-50 мм</t>
  </si>
  <si>
    <t>01.7.06.01-0041</t>
  </si>
  <si>
    <t xml:space="preserve">Ленты эластичные самоклеящиеся для профилей направляющих 30х30000 мм</t>
  </si>
  <si>
    <t>01.7.16.02-0002</t>
  </si>
  <si>
    <t xml:space="preserve"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</si>
  <si>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11.1.02.04-0031</t>
  </si>
  <si>
    <t xml:space="preserve">Лесоматериалы круглые хвойных пород неокоренные, длина 3-6,5 м, диаметр 14-24 см, сорт II-III</t>
  </si>
  <si>
    <t>ФСБЦ-01.6.03.04-0090</t>
  </si>
  <si>
    <t xml:space="preserve">Линолеум ПВХ на каландровой подоснове, класс износостойкости 34/43, класс пожарной опасности КМ2 (Г1, В2, Д2, Т2, РП1), толщина защитного слоя 0,7 мм, общая толщина 2 мм, вес 3000 г/м2</t>
  </si>
  <si>
    <t xml:space="preserve">Ресурсная карта 2025 №090206-0083</t>
  </si>
  <si>
    <t xml:space="preserve">Лист рифленый ст. 3СП 4 мм</t>
  </si>
  <si>
    <t>ФСБЦ-01.6.01.02-0006</t>
  </si>
  <si>
    <t xml:space="preserve">Листы гипсокартонные ГКЛ, толщина 12,5 мм</t>
  </si>
  <si>
    <t>ТЦ_14.5.04.08_48_4826110420_26.11.2025_01_8.1</t>
  </si>
  <si>
    <t xml:space="preserve">Мастика для гидроизоляции металлической и шиферной кровли ELASTOMERIC 911 или эквивалент(мастика однокомпонентная, цветная для гидроизоляции, защиты от коррозии, окраски и продления жизни всех типов металлических и шиферных крыш, расход  0,8 кг/м2)</t>
  </si>
  <si>
    <t>ТЦ_14.5.04.08_48_4826110420_26.11.2025_01_7.1</t>
  </si>
  <si>
    <t>14.5.04.03-0104</t>
  </si>
  <si>
    <t xml:space="preserve">Мастика клеящая каучуковая КН-2</t>
  </si>
  <si>
    <t>ФСБЦ-14.5.04.03-0104</t>
  </si>
  <si>
    <t>14.5.04.07-0013</t>
  </si>
  <si>
    <t xml:space="preserve">Мастика тиоколовая двухкомпонентная строительного назначения, полисульфидная отверждающаяся</t>
  </si>
  <si>
    <t>ФСБЦ-12.1.02.15-1006</t>
  </si>
  <si>
    <t xml:space="preserve">Материал рулонный битумно-полимерный кровельный и гидроизоляционный СБС-модифицированный ЭПП, основа полиэстер/стеклохолст, гибкость не выше -20 °C, теплостойкость не менее 95°C, разрывная сила в продольном/поперечном направлении 650/600 Н, толщина 4 мм, масса 1 м2 до 4 кг</t>
  </si>
  <si>
    <t>ФСБЦ-12.1.02.03-0408</t>
  </si>
  <si>
    <t xml:space="preserve">Материал рулонный битумно-полимерный кровельный и гидроизоляционный ЭКП, наплавляемый, основа полиэстер, продольная/поперечная нагрузка на разрыв не менее 800/600 Н, гибкость не выше -25 °C, теплостойкость не ниже 100 °C, масса 5,5 кг/м2, толщина 4,2 мм (Техноэлест ЭКП)</t>
  </si>
  <si>
    <t>ФСБЦ-12.1.02.07-1008</t>
  </si>
  <si>
    <t xml:space="preserve">Материал рулонный битумный кровельный и гидроизоляционный, основа полиэфир, гибкость не ниже -5 °C, прочность не менее 350 Н, теплостойкость не менее 100 °C (Техноэласт фикс)</t>
  </si>
  <si>
    <t>ФСБЦ-12.1.02.10-0001</t>
  </si>
  <si>
    <t xml:space="preserve">Материал рулонный полимерный кровельный и гидроизоляционный на основе поливинилхлорида, толщина 1,0 мм</t>
  </si>
  <si>
    <t>01.7.08.04-0003</t>
  </si>
  <si>
    <t xml:space="preserve">Мел природный молотый</t>
  </si>
  <si>
    <t>ФСБЦ-01.7.08.04-0003</t>
  </si>
  <si>
    <t>ФСБЦ-12.1.02.10-0095</t>
  </si>
  <si>
    <t xml:space="preserve">Мембрана кровельная на основе ПВХ, неармированная, толщина 1,5 мм</t>
  </si>
  <si>
    <t>07.2.07.12-0011</t>
  </si>
  <si>
    <t xml:space="preserve">Металлоконструкции зданий и сооружений с преобладанием гнутых профилей и круглых труб</t>
  </si>
  <si>
    <t>01.7.07.13-0001</t>
  </si>
  <si>
    <t xml:space="preserve">Мука андезитовая кислотоупорная, марка А</t>
  </si>
  <si>
    <t>01.7.07.08-0003</t>
  </si>
  <si>
    <t xml:space="preserve">Мыло хозяйственное твердое 72 %</t>
  </si>
  <si>
    <t>ФСБЦ-01.7.07.08-0003</t>
  </si>
  <si>
    <t>ФСБЦ-12.1.01.04-0010</t>
  </si>
  <si>
    <t xml:space="preserve">Наконечник универсальный из ПВХ для водосточных систем, диаметр 100 мм</t>
  </si>
  <si>
    <t>ФСБЦ-08.1.02.03-0071</t>
  </si>
  <si>
    <t xml:space="preserve">Нащельник стальной оцинкованный с полимерным покрытием, толщина 0,5 мм</t>
  </si>
  <si>
    <t>ФСБЦ-09.4.03.11-0081</t>
  </si>
  <si>
    <t xml:space="preserve">Нащельники и детали обрамления из алюминиевых сплавов</t>
  </si>
  <si>
    <t>ФСБЦ-01.6.02.01-0017</t>
  </si>
  <si>
    <t xml:space="preserve">Обои виниловые на флизелиновой основе, рельефные, под покраску</t>
  </si>
  <si>
    <t>14.5.05.01-0001</t>
  </si>
  <si>
    <t xml:space="preserve">Олифа для высококачественной окраски (25 % натуральной, 75 % комбинированной)</t>
  </si>
  <si>
    <t>14.5.05.01-0011</t>
  </si>
  <si>
    <t xml:space="preserve">Олифа комбинированная для отделочных работ внутри помещений</t>
  </si>
  <si>
    <t>14.5.05.01-0012</t>
  </si>
  <si>
    <t xml:space="preserve">Олифа комбинированная для разведения масляных густотертых красок и для внешних работ по деревянным поверхностям</t>
  </si>
  <si>
    <t>01.7.07.29-0091</t>
  </si>
  <si>
    <t xml:space="preserve">Опилки древесные</t>
  </si>
  <si>
    <t>01.7.07.29-0101</t>
  </si>
  <si>
    <t xml:space="preserve">Очес льняной</t>
  </si>
  <si>
    <t>01.7.07.29-0111</t>
  </si>
  <si>
    <t xml:space="preserve">Пакля смоляная пропитанная</t>
  </si>
  <si>
    <t>ФСБЦ-01.6.04.01-0043</t>
  </si>
  <si>
    <t xml:space="preserve">Панели потолочные акустические из минерального волокна, твердые, с прямой кромкой, класс пожарной опасности КМ1, класс звукопоглощения C-D, толщина 15-17 мм</t>
  </si>
  <si>
    <t>ФСБЦ-11.3.03.19-0314</t>
  </si>
  <si>
    <t xml:space="preserve">Панель из поликарбоната, монолитная, бесцветная, толщина 10,0 мм</t>
  </si>
  <si>
    <t>ФСБЦ-14.5.07.04-0101</t>
  </si>
  <si>
    <t xml:space="preserve">Паста колерная</t>
  </si>
  <si>
    <t>01.7.10.17-0141</t>
  </si>
  <si>
    <t>Пемза</t>
  </si>
  <si>
    <t>ФСБЦ-11.2.11.01-0001</t>
  </si>
  <si>
    <t xml:space="preserve">Пластик бумажно-слоистый с декоративной стороной</t>
  </si>
  <si>
    <t xml:space="preserve">1000 м2</t>
  </si>
  <si>
    <t>ФСБЦ-01.7.14.07-0061</t>
  </si>
  <si>
    <t xml:space="preserve">Пластикат листовой ПВХ вспененный, толщина 3-4 мм</t>
  </si>
  <si>
    <t>01.7.19.07-0100</t>
  </si>
  <si>
    <t xml:space="preserve">Пластины пористые прессовые в несклеенном виде, толщина 3-5 мм</t>
  </si>
  <si>
    <t>01.7.07.12-0024</t>
  </si>
  <si>
    <t xml:space="preserve">Пленка полиэтиленовая, толщина 0,15 мм</t>
  </si>
  <si>
    <t>01.7.07.12-1006</t>
  </si>
  <si>
    <t xml:space="preserve">Пленка полиэтиленовая, толщина 80 мкм</t>
  </si>
  <si>
    <t>ФСБЦ-11.3.03.06-0001</t>
  </si>
  <si>
    <t xml:space="preserve">Плинтус для полов из ПВХ, размеры 19х48 мм</t>
  </si>
  <si>
    <t>06.2.02.01-0061</t>
  </si>
  <si>
    <t xml:space="preserve">Плитка керамическая для полов, неглазурованная, гладкая, цветная, толщина 11 мм</t>
  </si>
  <si>
    <t>ФСБЦ-06.2.05.03-0031</t>
  </si>
  <si>
    <t xml:space="preserve">Плитка керамическая плинтусная, глазурованная, белая, ширина 80 мм, толщина 11 мм</t>
  </si>
  <si>
    <t>ТЦ_06.2.05.03_25_2540157433_26.11.2025_01_19.1</t>
  </si>
  <si>
    <t xml:space="preserve">Плитка керамогранитная, 20×20 см, толщина 8,3 мм</t>
  </si>
  <si>
    <t>ТЦ_06.2.05.03_77_7713462353_26.11.2025_01_20.2</t>
  </si>
  <si>
    <t xml:space="preserve">Плитка керамогранитная, 60×120 см, толщина 9 мм</t>
  </si>
  <si>
    <t>11.2.09.02-0003</t>
  </si>
  <si>
    <t xml:space="preserve">Плиты древесностружечные типа Р1 обычные нешлифованные, класс эмиссии формальдегидов Е1, без облицовки, сорт II, толщина 15-17 мм</t>
  </si>
  <si>
    <t xml:space="preserve">100 м2</t>
  </si>
  <si>
    <t>ФСБЦ-11.2.09.02-0003</t>
  </si>
  <si>
    <t>ФСБЦ-11.2.09.02-0005</t>
  </si>
  <si>
    <t xml:space="preserve">Плиты древесностружечные типа Р1 обычные нешлифованные, класс эмиссии формальдегидов Е1, без облицовки, сорт II, толщина 21-23 мм</t>
  </si>
  <si>
    <t>ФСБЦ-12.2.05.05-0015</t>
  </si>
  <si>
    <t xml:space="preserve">Плиты из минеральной ваты на синтетическом связующем теплоизоляционные ППЖ-160, повышенной жесткости, плотность 151-170 кг/м3</t>
  </si>
  <si>
    <t>07.2.06.04-0093</t>
  </si>
  <si>
    <t xml:space="preserve">Подвесы стальные оцинкованные прямые для крепления подвесного потолка к профилю, размеры профиля 60х27 мм, длина подвеса 300 мм, толщина 0,7 мм</t>
  </si>
  <si>
    <t>18.2.06.08-0011</t>
  </si>
  <si>
    <t xml:space="preserve">Подводки гибкие армированные резиновые, диаметр 15 мм, длина 300 мм</t>
  </si>
  <si>
    <t>08.1.02.11-0001</t>
  </si>
  <si>
    <t xml:space="preserve">Поковки из квадратных заготовок, масса 1,5-4,5 кг</t>
  </si>
  <si>
    <t>ФСБЦ-01.6.04.05-0021</t>
  </si>
  <si>
    <t xml:space="preserve">Полотно натяжного потолка, цвет белый, лаковый, с бортиком из ПВХ (гарпун)</t>
  </si>
  <si>
    <t>ТЦ_01.2.03.05_50_5027161766_26.11.2025_01_9.1</t>
  </si>
  <si>
    <t xml:space="preserve">Праймер битумный Технониколь AquaMast (состав на основе битума и органических растворителей для подготовки цементно-песчаных оснований для последующего нанесения гидроизоляционных покрытий, расход  0,35 кг/м2)</t>
  </si>
  <si>
    <t>ТЦ_01.2.03.05_50_5027161766_26.11.2025_01_13.1</t>
  </si>
  <si>
    <t>08.3.03.06-0002</t>
  </si>
  <si>
    <t xml:space="preserve">Проволока горячекатаная в мотках, диаметр 6,3-6,5 мм</t>
  </si>
  <si>
    <t>08.3.03.04-0012</t>
  </si>
  <si>
    <t xml:space="preserve">Проволока светлая, диаметр 1,1 мм</t>
  </si>
  <si>
    <t>ФСБЦ-08.4.03.03-0001</t>
  </si>
  <si>
    <t xml:space="preserve">Прокат арматурный для железобетонных конструкций, класс A500C, диаметр 6 мм</t>
  </si>
  <si>
    <t>08.3.07.01-0052</t>
  </si>
  <si>
    <t xml:space="preserve">Прокат стальной горячекатаный полосовой, марки стали Ст3сп, Ст3пс, размеры 50х5 мм</t>
  </si>
  <si>
    <t>01.7.19.04-0031</t>
  </si>
  <si>
    <t xml:space="preserve">Прокладки резиновые (пластина техническая прессованная)</t>
  </si>
  <si>
    <t>01.3.02.09-0022</t>
  </si>
  <si>
    <t xml:space="preserve">Пропан-бутан смесь техническая</t>
  </si>
  <si>
    <t>07.2.06.03-0551</t>
  </si>
  <si>
    <t xml:space="preserve">Профиль алюминиевый прижимной с двумя резиновыми уплотнителями для верхнего крепления поликарбоната, ширина 60 мм</t>
  </si>
  <si>
    <t>07.2.06.03-0550</t>
  </si>
  <si>
    <t xml:space="preserve">Профиль алюминиевый Т-образный, несущий с двумя резиновыми уплотнителями для нижнего крепления поликарбоната, высота 18 мм, ширина 60 мм</t>
  </si>
  <si>
    <t>07.2.06.03-0298</t>
  </si>
  <si>
    <t xml:space="preserve">Профиль монтажный угловой 79° из оцинкованной стали с полимерным покрытием для навесных вентилируемых фасадов, сечение 40х40 мм, толщина стали 1,2 мм</t>
  </si>
  <si>
    <t>07.2.06.03-0119</t>
  </si>
  <si>
    <t xml:space="preserve">Профиль направляющий из оцинкованной стали, для монтажа гипсовых перегородок и подвесных потолков, размеры 28х27 мм, толщина стали 0,6 мм</t>
  </si>
  <si>
    <t>07.2.06.03-0155</t>
  </si>
  <si>
    <t xml:space="preserve">Профиль направляющий из оцинкованной стали, размеры 60х27 мм, толщина стали 0,6 мм</t>
  </si>
  <si>
    <t>07.2.06.03-0229</t>
  </si>
  <si>
    <t xml:space="preserve">Профиль стальной оцинкованный угловой, размеры 31х31 мм, толщина 0,4 мм</t>
  </si>
  <si>
    <t>ФСБЦ-01.6.04.05-0001</t>
  </si>
  <si>
    <t xml:space="preserve">Профиль фиксирующий (багет) стеновой невидимый для натяжного потолка</t>
  </si>
  <si>
    <t>ФСБЦ-04.3.01.09-0058</t>
  </si>
  <si>
    <t xml:space="preserve">Раствор готовый кладочный, цементно-песчаный, М200</t>
  </si>
  <si>
    <t>04.3.01.09-0014</t>
  </si>
  <si>
    <t xml:space="preserve">Раствор готовый кладочный, цементный, М100</t>
  </si>
  <si>
    <t>ФСБЦ-04.3.01.09-0014</t>
  </si>
  <si>
    <t>04.3.01.09-0016</t>
  </si>
  <si>
    <t xml:space="preserve">Раствор готовый кладочный, цементный, М200</t>
  </si>
  <si>
    <t>ФСБЦ-04.3.01.09-0012</t>
  </si>
  <si>
    <t xml:space="preserve">Раствор готовый кладочный, цементный, М50</t>
  </si>
  <si>
    <t>04.3.01.07-0025</t>
  </si>
  <si>
    <t xml:space="preserve">Раствор штукатурный, известковый, М100</t>
  </si>
  <si>
    <t>ФСБЦ-04.3.01.07-0025</t>
  </si>
  <si>
    <t>14.5.09.07-0030</t>
  </si>
  <si>
    <t xml:space="preserve">Растворитель Р-4</t>
  </si>
  <si>
    <t>ФСБЦ-14.5.09.07-0030</t>
  </si>
  <si>
    <t>14.5.09.07-0032</t>
  </si>
  <si>
    <t xml:space="preserve">Растворитель Р-5</t>
  </si>
  <si>
    <t>ФСБЦ-20.4.03.06-1034</t>
  </si>
  <si>
    <t xml:space="preserve">Розетка скрытого монтажа, одноместная, с заземляющим контактом, без защитной шторки, 16 А, цвет белый, IP20</t>
  </si>
  <si>
    <t>ФСБЦ-20.3.03.07-0156</t>
  </si>
  <si>
    <t xml:space="preserve">Светильник светодиодный потолочный универсальный для общественных зданий, IP65, УХЛ4, рассеиватель полимерный, корпус стальной с порошковой окраской, кривая силы света косинусная, световой поток 1800-2200 лм, цветовая температура 5000-5500 К, размеры светильника 595х295 мм, мощность 20 Вт</t>
  </si>
  <si>
    <t>ФСБЦ-12.1.02.10-0300</t>
  </si>
  <si>
    <t xml:space="preserve">Сетка полимерная противомоскитная, цвет белый, плотностью 48 г/м2</t>
  </si>
  <si>
    <t>ФСБЦ-08.1.02.17-0012</t>
  </si>
  <si>
    <t xml:space="preserve">Сетка стальная плетеная одинарная из оцинкованной проволоки с квадратными ячейками, диаметр проволоки 2 мм, размер ячейки 35х35 мм</t>
  </si>
  <si>
    <t>ФСБЦ-08.1.02.17-0097</t>
  </si>
  <si>
    <t xml:space="preserve">Сетка стальная сварная из арматурной проволоки без покрытия, диаметр проволоки 5 мм, размер ячейки 100х100 мм</t>
  </si>
  <si>
    <t>ТЦ_14.5.01.07_50_5027221045_26.11.2025_01_11.2</t>
  </si>
  <si>
    <t xml:space="preserve">Силиконизированный герметик для окон и дверей Kudo Proff SMS-291, 280 мл, белый (cиликонизированный герметик для герметизации швов и стыков откосов, рам, подоконников при установке оконных и дверных блоков из ПВХ и дерева, расход  280мл на 21 погонный метр)</t>
  </si>
  <si>
    <t>ТЦ_14.5.01.07_50_5027221045_26.11.2025_01_7.2</t>
  </si>
  <si>
    <t>ТЦ_14.5.01.07_50_5027221045_26.11.2025_01_1.2</t>
  </si>
  <si>
    <t>ФСБЦ-12.1.01.04-0037</t>
  </si>
  <si>
    <t xml:space="preserve">Слив трубы из ПВХ для водосточных систем, диаметр трубы 82 мм, размеры 88х88х195 мм (прим. д100мм)</t>
  </si>
  <si>
    <t>08.1.02.07-0200</t>
  </si>
  <si>
    <t xml:space="preserve">Сливы оконные из оцинкованной стали, окрашенные, для навесных вентилируемых фасадов, толщина 0,5 мм</t>
  </si>
  <si>
    <t>ФСБЦ-08.1.02.07-0200</t>
  </si>
  <si>
    <t>ФСБЦ-04.2.01.01-0042</t>
  </si>
  <si>
    <t xml:space="preserve">Смеси асфальтобетонные плотные крупнозернистые, тип Б, марка II</t>
  </si>
  <si>
    <t>ФСБЦ-04.2.01.02-0006</t>
  </si>
  <si>
    <t xml:space="preserve">Смеси асфальтобетонные пористые крупнозернистые, марка II</t>
  </si>
  <si>
    <t>ФСБЦ-04.1.02.01-0007</t>
  </si>
  <si>
    <t xml:space="preserve">Смеси бетонные мелкозернистого бетона (БСМ), класс В20 (М250)</t>
  </si>
  <si>
    <t>ФСБЦ-04.1.02.01-0008</t>
  </si>
  <si>
    <t xml:space="preserve">Смеси бетонные мелкозернистого бетона (БСМ), класс В22,5 (М300)</t>
  </si>
  <si>
    <t>ФСБЦ-04.3.02.04-0301</t>
  </si>
  <si>
    <t xml:space="preserve">Смеси сухие бетонные ремонтные тиксотропные, класс В60 (М800), F400, W16, безусадочные, быстротвердеющие (Профскрин RC45, , расход  2кг/м2 на 1мм)</t>
  </si>
  <si>
    <t>04.3.02.09-0939</t>
  </si>
  <si>
    <t xml:space="preserve">Смеси сухие быстротвердеющие безусадочные на цементной основе с содержанием полимерной фибры для ремонта бетонных и железобетонных конструкций, наливного типа, температура применения от -10 до +5 °C, класс R4, В70 (М900), F300, W16, крупность заполнителя до 2,5 мм, , расход  2,1 кг/м2 при толщине слоя 1 мм</t>
  </si>
  <si>
    <t>ФСБЦ-04.3.02.01-0603</t>
  </si>
  <si>
    <t xml:space="preserve">Смеси сухие быстротвердеющие на цементной основе для выравнивания основания пола, наливного типа, класс В15 (М200), крупность заполнителя до 0,32 мм, , расход  17 кг/м2 при толщине слоя 10 мм</t>
  </si>
  <si>
    <t>04.3.02.09-0102</t>
  </si>
  <si>
    <t xml:space="preserve">Смеси сухие водостойкие для затирки межплиточных швов шириной 1-6 мм (различная цветовая гамма)</t>
  </si>
  <si>
    <t>04.3.02.08-0020</t>
  </si>
  <si>
    <t xml:space="preserve">Смеси сухие гидроизоляционные на полимерцементной основе для защиты поверхности бетонных, железобетонных конструкций и камня, эксплуатируемых в подземных условиях, класс В45 (М600), F300, W10-W20, крупность заполнителя до 0,70 мм, , расход  3,5 кг/м2 при толщине слоя 2 мм</t>
  </si>
  <si>
    <t>ФСБЦ-04.3.02.09-0776</t>
  </si>
  <si>
    <t xml:space="preserve">Смеси сухие гидроизоляционные проникающие, класс В22,5-В25 (М300-М350)</t>
  </si>
  <si>
    <t>04.3.02.09-0944</t>
  </si>
  <si>
    <t xml:space="preserve">Смеси сухие гидроизоляционные тампонажные на цементной основе с содержанием кварцевого песка для гидроизоляции трещин, швов, стыков бетонных и железобетонных конструкций, класс В30 (М400), F400, W6-W14, , расход  1,5 кг/м</t>
  </si>
  <si>
    <t>14.1.06.01-0001</t>
  </si>
  <si>
    <t xml:space="preserve">Смеси сухие для наружных работ мелкозернистые, гипсовые, клеевые, для приклеивания ГКЛ и минераловатных плит, ручного нанесения, прочность на сжатие 2,0 МПа, прочность сцепления с основанием 0,3 МПа, прочность на изгиб 1,0 МПа</t>
  </si>
  <si>
    <t>ФСБЦ-04.3.02.09-3522</t>
  </si>
  <si>
    <t xml:space="preserve">Смеси сухие на цементной основе, оксида цинка и модифицирующих добавок для антикоррозийной защиты стальной арматуры в железобетонных конструкциях, , расход  1,5 кг/м2 при толщине слоя 1 мм (грунтовочный состав)</t>
  </si>
  <si>
    <t>04.3.02.09-0811</t>
  </si>
  <si>
    <t xml:space="preserve">Смеси сухие строительные, гидроизоляционные, проникающие</t>
  </si>
  <si>
    <t>14.5.11.03-0001</t>
  </si>
  <si>
    <t xml:space="preserve">Смеси сухие шпатлевочные на основе высокопрочного гипса с полимерными добавками, крупность заполнителя не более 0,15 мм, прочность на изгиб 2,7 МПа</t>
  </si>
  <si>
    <t>14.5.11.03-0004</t>
  </si>
  <si>
    <t xml:space="preserve">Смеси сухие шпатлевочные универсальные на основе гипса с полимерными добавками, крупность заполнителя не более 0,2 мм, прочность на изгиб не менее 1,0 МПа</t>
  </si>
  <si>
    <t>ФСБЦ-14.5.11.03-0004</t>
  </si>
  <si>
    <t>ФСБЦ-18.1.10.10-0032</t>
  </si>
  <si>
    <t xml:space="preserve">Смеситель для душевых установок, двухрукояточный, раздельный, настенный, с душевой сеткой на гибком шланге</t>
  </si>
  <si>
    <t>ФСБЦ-13.1.01.01-0003</t>
  </si>
  <si>
    <t xml:space="preserve">Смесь декоративная на цементной основе с мраморной (гранитной) крошкой, размер 1-1,5 мм</t>
  </si>
  <si>
    <t>ТЦ_04.3.02.13_50_5029069967_26.11.2025_01_4.1</t>
  </si>
  <si>
    <t xml:space="preserve">Смесь цементно-песчаная М150 (ЦПС) Tigermix или эквивалент( универсальная монтажно-строительная смесь для кладки стен и перегородок, ремонта стен, заделки швов, выбоин, трещин, расход  9 кг/м2 при толщине слоя 5 мм)</t>
  </si>
  <si>
    <t>11.3.03.14-0021</t>
  </si>
  <si>
    <t xml:space="preserve">Соединители для плинтуса из ПВХ, высота 48 мм</t>
  </si>
  <si>
    <t>07.2.06.05-0017</t>
  </si>
  <si>
    <t xml:space="preserve">Соединители профиля стальные оцинкованные одноуровневые потолочные (краб), размеры 148х148 мм, толщина 0,9 мм</t>
  </si>
  <si>
    <t>ФСБЦ-12.1.01.04-0013</t>
  </si>
  <si>
    <t xml:space="preserve">Соединитель желоба из ПВХ для водосточных систем, диаметр 150 мм</t>
  </si>
  <si>
    <t>ФСБЦ-14.4.01.17-0018</t>
  </si>
  <si>
    <t xml:space="preserve">Состав (грунт-эмаль) двухкомпонентный полиуретановый с содержанием фосфата цинка для антикоррозионной защита металлических конструкций (Полиуретол (УФ))</t>
  </si>
  <si>
    <t>ФСБЦ-14.4.04.10-1016</t>
  </si>
  <si>
    <t xml:space="preserve">Состав (эмаль) двухкомпонентный полиуретановый антикоррозионный для металлических изделий и конструкций, УФ и атмосферостойкий, температура эксплуатации от -40 до +110 °C, сухой остаток 52 %, плотность от 1,00 до 1,20 г/см3, характеристики при температуре 20 °C: условная вязкость от 35 до 110 с</t>
  </si>
  <si>
    <t>ФСБЦ-14.3.01.03-0001</t>
  </si>
  <si>
    <t xml:space="preserve">Состав грунтовочный глубокого проникновения</t>
  </si>
  <si>
    <t>14.2.05.04-0010</t>
  </si>
  <si>
    <t xml:space="preserve">Состав двухкомпонентный самовыравнивающийся на основе эпоксидных смол для устройства покрытий пола, , расход  2,0-3,0 кг/м2</t>
  </si>
  <si>
    <t>08.4.03.02-0002</t>
  </si>
  <si>
    <t xml:space="preserve">Сталь арматурная горячекатаная гладкая, класс A-I, диаметр 6-22 мм</t>
  </si>
  <si>
    <t>ФСБЦ-08.4.03.03-0022</t>
  </si>
  <si>
    <t xml:space="preserve">Сталь арматурная горячекатаная периодического профиля, класс A-II, диаметр 12 мм</t>
  </si>
  <si>
    <t>08.3.05.05-0051</t>
  </si>
  <si>
    <t xml:space="preserve">Сталь листовая оцинкованная, толщина 0,5 мм</t>
  </si>
  <si>
    <t>ФСБЦ-08.3.05.05-0051</t>
  </si>
  <si>
    <t>08.3.05.05-0053</t>
  </si>
  <si>
    <t xml:space="preserve">Сталь листовая оцинкованная, толщина 0,7 мм</t>
  </si>
  <si>
    <t>08.3.05.05-0054</t>
  </si>
  <si>
    <t xml:space="preserve">Сталь листовая оцинкованная, толщина 0,8 мм</t>
  </si>
  <si>
    <t xml:space="preserve">Ресурсная карта 2025 №090206-0003</t>
  </si>
  <si>
    <t xml:space="preserve">Сталь листовая ст. 3 СП 4 мм</t>
  </si>
  <si>
    <t xml:space="preserve">Ресурсная карта 2025 №090206-0006</t>
  </si>
  <si>
    <t xml:space="preserve">Сталь листовая ст. 3 СП 8 мм</t>
  </si>
  <si>
    <t xml:space="preserve">Ресурсная карта 2025 №093120-0004</t>
  </si>
  <si>
    <t xml:space="preserve">Сталь сортовая круг ст.3СП ф 12 мм</t>
  </si>
  <si>
    <t xml:space="preserve">Ресурсная карта 2025 №093121-0006</t>
  </si>
  <si>
    <t xml:space="preserve">Сталь сортовая уголок ст. 3 СП 75х75х6 мм</t>
  </si>
  <si>
    <t xml:space="preserve">Ресурсная карта 2025 №092512-0004</t>
  </si>
  <si>
    <t xml:space="preserve">Сталь сортовая швеллер ст. 3СП № 12</t>
  </si>
  <si>
    <t xml:space="preserve">Ресурсная карта 2025 №092512-0002</t>
  </si>
  <si>
    <t xml:space="preserve">Сталь сортовая швеллер ст. 3СП № 8</t>
  </si>
  <si>
    <t>ФСБЦ-01.8.02.08-0001</t>
  </si>
  <si>
    <t xml:space="preserve">Стеклопакеты двухслойные из неполированного стекла, толщина стекла 4 мм</t>
  </si>
  <si>
    <t>ФСБЦ-09.3.01.02-0001</t>
  </si>
  <si>
    <t xml:space="preserve">Стойка металлическая телескопическая для опалубки, диаметр внешней трубы 60 мм, диаметр внутренней трубы 50 мм, длина от 1,6 м до 2,75 м</t>
  </si>
  <si>
    <t>ТЦ_12.2.05.00_78_7805727708_26.11.2025_01_7.2</t>
  </si>
  <si>
    <t xml:space="preserve">Теплоизоляционная Pir-плита PirroMembrane с двусторонней облицовкой алюминиевой тисненой фольгой 50 мкм 1200х2400х60 Пиррогрупп или эквивалент (теплоизоляционная плита из жёсткого пенополиизоцианурата (PIR) с двухсторонней облицовкой из алюминиевой тиснёной фольги толщиной 50 мкм 1200х2400х60)</t>
  </si>
  <si>
    <t>ТЦ_12.2.05.00_78_7805727708_26.11.2025_01_14.2</t>
  </si>
  <si>
    <t>01.7.15.11-1000</t>
  </si>
  <si>
    <t xml:space="preserve">Термошайбы поликарбонатные для крепления поликарбоната к металлическим конструкциям, диаметр 40 мм, высота 4 мм</t>
  </si>
  <si>
    <t>01.7.20.08-0162</t>
  </si>
  <si>
    <t xml:space="preserve">Ткань мешочная, ширина 950 мм, поверхностная плотность 190 г/м2</t>
  </si>
  <si>
    <t xml:space="preserve">10 м2</t>
  </si>
  <si>
    <t>14.5.09.10-0001</t>
  </si>
  <si>
    <t xml:space="preserve">Толуол каменноугольный и сланцевый, марки А, Б</t>
  </si>
  <si>
    <t>ФСБЦ-14.5.09.10-0001</t>
  </si>
  <si>
    <t>14.5.09.10-0101</t>
  </si>
  <si>
    <t xml:space="preserve">Толуол нефтяной</t>
  </si>
  <si>
    <t>ФСБЦ-12.1.01.04-0039</t>
  </si>
  <si>
    <t xml:space="preserve">Труба из ПВХ для водосточных систем, диаметр трубы 82 мм, толщина стенки 1,63 мм, длина 1000 мм (прим д100мм)</t>
  </si>
  <si>
    <t>ФСБЦ-23.5.01.08-0016</t>
  </si>
  <si>
    <t xml:space="preserve">Трубы стальные электросварные прямошовные и спиральношовные, класс прочности К38, наружный диаметр 426 мм, толщина стенки 8 мм</t>
  </si>
  <si>
    <t>14.5.09.11-0102</t>
  </si>
  <si>
    <t>Уайт-спирит</t>
  </si>
  <si>
    <t>ФСБЦ-14.5.09.11-0102</t>
  </si>
  <si>
    <t>ФСБЦ-12.1.01.04-0012</t>
  </si>
  <si>
    <t xml:space="preserve">Угол желоба 90° наружный/внутренний из ПВХ для водосточных систем, диаметр 150 мм</t>
  </si>
  <si>
    <t>11.3.03.14-0031</t>
  </si>
  <si>
    <t xml:space="preserve">Уголки для плинтуса из ПВХ, высота 48 мм</t>
  </si>
  <si>
    <t>ФСБЦ-08.3.08.02-0058</t>
  </si>
  <si>
    <t xml:space="preserve">Уголок стальной горячекатаный равнополочный, марки стали Ст3сп, Ст3пс, ширина полок 35-56 мм, толщина полки 3-5 мм</t>
  </si>
  <si>
    <t>ФСБЦ-08.3.08.02-0045</t>
  </si>
  <si>
    <t xml:space="preserve">Уголок стальной горячекатаный равнополочный, марки стали Ст3сп, Ст3пс, ширина полок 63-100 мм, толщина полки 4-16 мм</t>
  </si>
  <si>
    <t>ТЦ_14.4.01.15_77_7722753969_26.11.2025_01_21.1</t>
  </si>
  <si>
    <t xml:space="preserve">Универсальный грунт-концентрат LITOKOL primer forte или эквивалент (грунт-концентрат глубокого проникновения для подготовки минеральных оснований перед применением клеевых смесей, ровнителей, штукатурок, шпатлёвок и красок, расход  0,032 кг/м2)</t>
  </si>
  <si>
    <t>ТЦ_14.4.01.02_48_4825139434_26.11.2025_01_18.3</t>
  </si>
  <si>
    <t xml:space="preserve">Универсальный однокомпонентный акриловый грунт Elastomeric 016 или эквивалент (универсальный акриловый вододисперсионный грунт , расход  0,175 кг/м2)</t>
  </si>
  <si>
    <t>ФСБЦ-18.2.01.06-0061</t>
  </si>
  <si>
    <t xml:space="preserve">Унитаз подвесной для систем инсталляции керамический, с прямым выпуском, размеры 365х560х400 мм</t>
  </si>
  <si>
    <t>01.1.02.10-1022</t>
  </si>
  <si>
    <t xml:space="preserve">Хризотил (асбест хризотиловый), группа 6К, марки 6К-45, 6К-30, 6К-20, 6К-5</t>
  </si>
  <si>
    <t>03.2.02.08-0001</t>
  </si>
  <si>
    <t xml:space="preserve">Цемент гипсоглиноземистый расширяющийся</t>
  </si>
  <si>
    <t>08.3.11.01-1106</t>
  </si>
  <si>
    <t xml:space="preserve">Швеллеры стальные горячекатаные, марки стали Ст3пс, Ст3сп, № 40У, № 40П</t>
  </si>
  <si>
    <t>01.7.17.11-0011</t>
  </si>
  <si>
    <t xml:space="preserve">Шкурка шлифовальная двухслойная с зернистостью 40-25</t>
  </si>
  <si>
    <t>01.7.07.26-0032</t>
  </si>
  <si>
    <t xml:space="preserve">Шнур полиамидный крученый, диаметр 2 мм</t>
  </si>
  <si>
    <t>14.5.11.01-0001</t>
  </si>
  <si>
    <t xml:space="preserve">Шпатлевка клеевая</t>
  </si>
  <si>
    <t>ФСБЦ-14.5.11.01-0001</t>
  </si>
  <si>
    <t>14.5.11.01-0003</t>
  </si>
  <si>
    <t xml:space="preserve">Шпатлевка масляно-клеевая</t>
  </si>
  <si>
    <t>ФСБЦ-14.5.11.01-0003</t>
  </si>
  <si>
    <t>ТЦ_14.5.11.02_25_2536197313_26.11.2025_01_4.2</t>
  </si>
  <si>
    <t xml:space="preserve">Шпатлевка TERRACO Handycoat или эквивалент (универсальная высокоукрывистая акриловая шпатлевка для финишного выравнивания поверхностей перед декоративной отделкой)</t>
  </si>
  <si>
    <t>ТЦ_14.5.11.02_25_2536197313_26.11.2025_01_5.2</t>
  </si>
  <si>
    <t>ТЦ_14.5.11.02_25_2536197313_26.11.2025_01_6.2</t>
  </si>
  <si>
    <t>ТЦ_14.5.11.02_25_2536197313_26.11.2025_01_2.2</t>
  </si>
  <si>
    <t>11.2.07.12-0011</t>
  </si>
  <si>
    <t xml:space="preserve">Штапик (раскладка) деревянный, неокрашенный, сечение 19х19 мм</t>
  </si>
  <si>
    <t>ТЦ_04.3.02.05_50_5029069967_26.11.2025_01_2.1</t>
  </si>
  <si>
    <t xml:space="preserve">Штукатурка гипсовая Knauf Ротбанд или эквивалент (универсальная сухая штукатурная смесь на основе гипса с полимерными добавками, обеспечивающими повышенную адгезию)</t>
  </si>
  <si>
    <t>ТЦ_04.3.02.05_50_5029069967_26.11.2025_01_5.1</t>
  </si>
  <si>
    <t>ТЦ_04.3.02.05_50_5029069967_26.11.2025_01_1.1</t>
  </si>
  <si>
    <t>ТЦ_04.3.02.14_50_5018180096_26.11.2025_01_12.2</t>
  </si>
  <si>
    <t xml:space="preserve">Штукатурка ремонтная высокопрочная Kalekim Tamirart S40 или эквивалент (высокопрочная ремонтная штукатурка для ремонта всех видов железобетонных конструкций и поверхностей под водой и грунтом, также при заполнении пустот натяжной арматуры)</t>
  </si>
  <si>
    <t>01.7.15.14-0042</t>
  </si>
  <si>
    <t xml:space="preserve">Шурупы самонарезающие стальные оксидированные с полукруглой головкой и крестообразным шлицем, остроконечные, диаметр 3,5 мм, длина 9,5 мм</t>
  </si>
  <si>
    <t>01.7.15.14-0021</t>
  </si>
  <si>
    <t xml:space="preserve">Шурупы самонарезающие стальные оксидированные с потайной головкой и крестообразным шлицем, двухзаходная резьба, остроконечные, диаметр 3,9 мм, длина 25 мм</t>
  </si>
  <si>
    <t>01.7.15.14-0044</t>
  </si>
  <si>
    <t xml:space="preserve">Шурупы самонарезающие стальные оксидированные с потайной головкой и крестообразным шлицем, остроконечные, диаметр 3,5 мм, длина 25 мм</t>
  </si>
  <si>
    <t>01.7.15.14-1046</t>
  </si>
  <si>
    <t xml:space="preserve">Шурупы самонарезающие стальные оцинкованные кровельные с шестигранной головкой и шайбой, наконечник сверло, диаметр 4,8 мм, длина 35 мм</t>
  </si>
  <si>
    <t>01.7.15.14-0083</t>
  </si>
  <si>
    <t xml:space="preserve">Шурупы самонарезающие стальные оцинкованные кровельные с шестигранной головкой и шайбой, наконечник сверло, диаметр 4,8 мм, длина 50 мм</t>
  </si>
  <si>
    <t>01.7.15.14-0306</t>
  </si>
  <si>
    <t xml:space="preserve">Шурупы самонарезающие стальные оцинкованные с полукруглой головкой и крестообразным шлицем, остроконечные, диаметр 3,5 мм, длина 38 мм</t>
  </si>
  <si>
    <t>01.7.15.14-0304</t>
  </si>
  <si>
    <t xml:space="preserve">Шурупы самонарезающие стальные оцинкованные с полукруглой головкой и крестообразным шлицем, остроконечные, диаметр 4 мм, длина 12 мм</t>
  </si>
  <si>
    <t>01.7.15.14-0305</t>
  </si>
  <si>
    <t xml:space="preserve">Шурупы самонарезающие стальные оцинкованные с полукруглой головкой и крестообразным шлицем, остроконечные, диаметр 5 мм, длина 45 мм</t>
  </si>
  <si>
    <t>ФСБЦ-01.7.15.14-0305</t>
  </si>
  <si>
    <t>01.7.15.14-0302</t>
  </si>
  <si>
    <t xml:space="preserve">Шурупы самонарезающие стальные с полукруглой головкой и крестообразным шлицем, остроконечные, диаметр 3,5 мм, длина 35 мм</t>
  </si>
  <si>
    <t>ФСБЦ-01.7.15.14-0167</t>
  </si>
  <si>
    <t xml:space="preserve">Шурупы самонарезающие стальные с полукруглой головкой и прямым шлицем, остроконечные, диаметр 5 мм, длина 50 мм</t>
  </si>
  <si>
    <t>01.7.15.14-0169</t>
  </si>
  <si>
    <t xml:space="preserve">Шурупы самонарезающие стальные с полукруглой головкой и прямым шлицем, остроконечные, диаметр 6 мм, длина 40 мм</t>
  </si>
  <si>
    <t>01.7.15.14-0191</t>
  </si>
  <si>
    <t xml:space="preserve">Шурупы самонарезающие стальные с шестигранной головкой, наконечник сверло, диаметр 6 мм, длина 20 мм</t>
  </si>
  <si>
    <t>02.2.05.04-2090</t>
  </si>
  <si>
    <t xml:space="preserve">Щебень из плотных горных пород для строительных работ М 800, фракция 20-40 мм</t>
  </si>
  <si>
    <t>ФСБЦ-02.2.05.04-2106</t>
  </si>
  <si>
    <t xml:space="preserve">Щебень из плотных горных пород для строительных работ М 800, фракция 40-80(70) мм</t>
  </si>
  <si>
    <t>ФСБЦ-02.2.05.04-2026</t>
  </si>
  <si>
    <t xml:space="preserve">Щебень из плотных горных пород для строительных работ М 800, фракция 5(3)-20 мм</t>
  </si>
  <si>
    <t>ФСБЦ-11.2.13.06-0012</t>
  </si>
  <si>
    <t xml:space="preserve">Щиты настила, толщина 25 мм</t>
  </si>
  <si>
    <t>01.7.11.07-0054</t>
  </si>
  <si>
    <t xml:space="preserve">Электроды сварочные для сварки низколегированных и углеродистых сталей АНО-6, Э42, диаметр 6 мм</t>
  </si>
  <si>
    <t>01.7.11.07-0227</t>
  </si>
  <si>
    <t xml:space="preserve">Электроды сварочные для сварки низколегированных и углеродистых сталей УОНИ 13/45, Э42А, диаметр 4-5 мм</t>
  </si>
  <si>
    <t>01.7.11.07-0036</t>
  </si>
  <si>
    <t xml:space="preserve">Электроды сварочные для сварки низколегированных и углеродистых сталей Э46, диаметр 4 мм</t>
  </si>
  <si>
    <t>01.7.03.04-0001</t>
  </si>
  <si>
    <t>Электроэнергия</t>
  </si>
  <si>
    <t>кВт-ч</t>
  </si>
  <si>
    <t>ФСБЦ-01.7.03.04-0001</t>
  </si>
  <si>
    <t>ТЦ_14.3.02.05_25_253800102766_26.11.2025_01_13.2</t>
  </si>
  <si>
    <t xml:space="preserve">Эмаль акриловая Tikkurila Facade Silicon или эквивалент (силикон-модифицированная акриловая краска)</t>
  </si>
  <si>
    <t>ТЦ_14.4.04.13_25_2543075570_26.11.2025_01_6.1</t>
  </si>
  <si>
    <t xml:space="preserve">Эмаль для радиаторов акриловая OLECOLOR или эквивалент (высококачественная белоснежная акриловая эмаль для защитно-декоративного и экологичного окрашивания радиаторов, конвекторов, а также труб систем отопления и водоснабжения, по новым и ранее окрашенным поверхностям)</t>
  </si>
  <si>
    <t>14.4.04.08-0001</t>
  </si>
  <si>
    <t xml:space="preserve">Эмаль ПФ-115</t>
  </si>
  <si>
    <t>14.4.04.09-0019</t>
  </si>
  <si>
    <t xml:space="preserve">Эмаль ХВ-125, цветная</t>
  </si>
  <si>
    <t>ФСБЦ-14.4.04.09-0019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</si>
</sst>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0.00000"/>
    <numFmt numFmtId="161" formatCode="0.0"/>
    <numFmt numFmtId="162" formatCode="0.000"/>
    <numFmt numFmtId="163" formatCode="0.0000"/>
    <numFmt numFmtId="164" formatCode="0.000000"/>
    <numFmt numFmtId="165" formatCode="0.0000000"/>
  </numFmts>
  <fonts count="13">
    <font>
      <sz val="11.000000"/>
      <color theme="1"/>
      <name val="Calibri"/>
    </font>
    <font>
      <sz val="8.000000"/>
      <name val="Times New Roman"/>
    </font>
    <font>
      <sz val="9.000000"/>
      <name val="Times New Roman"/>
    </font>
    <font>
      <sz val="11.000000"/>
      <color theme="1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name val="Times New Roman"/>
    </font>
    <font>
      <b/>
      <sz val="14.000000"/>
      <name val="Times New Roman"/>
    </font>
    <font>
      <b/>
      <sz val="11.000000"/>
      <name val="Times New Roman"/>
    </font>
    <font>
      <b/>
      <sz val="10.000000"/>
      <name val="Times New Roman"/>
    </font>
    <font>
      <b/>
      <sz val="9.000000"/>
      <name val="Times New Roman"/>
    </font>
    <font>
      <b/>
      <i/>
      <sz val="9.000000"/>
      <name val="Times New Roman"/>
    </font>
    <font>
      <i/>
      <sz val="9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4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57">
    <xf fontId="0" fillId="0" borderId="0" numFmtId="0" xfId="0" applyProtection="1">
      <protection hidden="0" locked="1"/>
    </xf>
    <xf fontId="1" fillId="2" borderId="0" numFmtId="0" xfId="0" applyFont="1" applyFill="1" applyProtection="1">
      <protection hidden="0" locked="1"/>
    </xf>
    <xf fontId="2" fillId="2" borderId="0" numFmtId="0" xfId="0" applyFont="1" applyFill="1" applyAlignment="1" applyProtection="1">
      <alignment horizontal="center" vertical="top"/>
      <protection hidden="0" locked="1"/>
    </xf>
    <xf fontId="1" fillId="2" borderId="0" numFmtId="0" xfId="0" applyFont="1" applyFill="1" applyAlignment="1" applyProtection="1">
      <alignment horizontal="left" vertical="top"/>
      <protection hidden="0" locked="1"/>
    </xf>
    <xf fontId="1" fillId="2" borderId="0" numFmtId="0" xfId="0" applyFont="1" applyFill="1" applyAlignment="1" applyProtection="1">
      <alignment vertical="top"/>
      <protection hidden="0" locked="1"/>
    </xf>
    <xf fontId="1" fillId="2" borderId="0" numFmtId="0" xfId="0" applyFont="1" applyFill="1" applyAlignment="1" applyProtection="1">
      <alignment horizontal="center" vertical="top"/>
      <protection hidden="0" locked="1"/>
    </xf>
    <xf fontId="1" fillId="2" borderId="0" numFmtId="0" xfId="0" applyFont="1" applyFill="1" applyAlignment="1" applyProtection="1">
      <alignment wrapText="1"/>
      <protection hidden="0" locked="1"/>
    </xf>
    <xf fontId="3" fillId="0" borderId="0" numFmtId="0" xfId="0" applyFont="1" applyAlignment="1" applyProtection="1">
      <alignment horizontal="right"/>
      <protection hidden="0" locked="1"/>
    </xf>
    <xf fontId="0" fillId="0" borderId="0" numFmtId="0" xfId="0" applyAlignment="1" applyProtection="1">
      <alignment horizontal="right"/>
      <protection hidden="0" locked="1"/>
    </xf>
    <xf fontId="2" fillId="2" borderId="0" numFmtId="0" xfId="0" applyFont="1" applyFill="1" applyAlignment="1" applyProtection="1">
      <alignment horizontal="center" vertical="top"/>
    </xf>
    <xf fontId="4" fillId="2" borderId="0" numFmtId="0" xfId="0" applyFont="1" applyFill="1" applyAlignment="1" applyProtection="1">
      <alignment horizontal="left" vertical="top"/>
    </xf>
    <xf fontId="5" fillId="2" borderId="0" numFmtId="0" xfId="0" applyFont="1" applyFill="1" applyAlignment="1" applyProtection="1">
      <alignment vertical="top" wrapText="1"/>
    </xf>
    <xf fontId="4" fillId="2" borderId="0" numFmtId="0" xfId="0" applyFont="1" applyFill="1" applyAlignment="1" applyProtection="1">
      <alignment horizontal="center" vertical="top" wrapText="1"/>
    </xf>
    <xf fontId="2" fillId="2" borderId="0" numFmtId="0" xfId="0" applyFont="1" applyFill="1" applyAlignment="1" applyProtection="1">
      <alignment horizontal="center" vertical="top" wrapText="1"/>
    </xf>
    <xf fontId="5" fillId="2" borderId="0" numFmtId="0" xfId="0" applyFont="1" applyFill="1" applyAlignment="1" applyProtection="1">
      <alignment horizontal="left" vertical="top" wrapText="1"/>
    </xf>
    <xf fontId="5" fillId="2" borderId="0" numFmtId="0" xfId="0" applyFont="1" applyFill="1" applyAlignment="1" applyProtection="1">
      <alignment horizontal="center" vertical="top"/>
    </xf>
    <xf fontId="4" fillId="2" borderId="0" numFmtId="0" xfId="0" applyFont="1" applyFill="1" applyProtection="1">
      <protection hidden="0" locked="1"/>
    </xf>
    <xf fontId="6" fillId="2" borderId="0" numFmtId="0" xfId="0" applyFont="1" applyFill="1" applyAlignment="1" applyProtection="1">
      <alignment horizontal="center" vertical="top"/>
    </xf>
    <xf fontId="6" fillId="2" borderId="0" numFmtId="0" xfId="0" applyFont="1" applyFill="1" applyAlignment="1" applyProtection="1">
      <alignment horizontal="left" vertical="top"/>
    </xf>
    <xf fontId="5" fillId="2" borderId="0" numFmtId="0" xfId="0" applyFont="1" applyFill="1" applyAlignment="1" applyProtection="1">
      <alignment horizontal="center" vertical="top" wrapText="1"/>
    </xf>
    <xf fontId="5" fillId="2" borderId="0" numFmtId="0" xfId="0" applyFont="1" applyFill="1" applyAlignment="1" applyProtection="1">
      <alignment horizontal="right" vertical="top" wrapText="1"/>
    </xf>
    <xf fontId="6" fillId="2" borderId="0" numFmtId="0" xfId="0" applyFont="1" applyFill="1" applyAlignment="1" applyProtection="1">
      <alignment horizontal="center" vertical="top" wrapText="1"/>
    </xf>
    <xf fontId="6" fillId="2" borderId="0" numFmtId="0" xfId="0" applyFont="1" applyFill="1" applyAlignment="1" applyProtection="1">
      <alignment horizontal="left" vertical="top" wrapText="1"/>
    </xf>
    <xf fontId="4" fillId="2" borderId="0" numFmtId="0" xfId="0" applyFont="1" applyFill="1" applyAlignment="1" applyProtection="1">
      <alignment horizontal="left" vertical="top"/>
      <protection hidden="0" locked="1"/>
    </xf>
    <xf fontId="7" fillId="2" borderId="0" numFmtId="0" xfId="0" applyFont="1" applyFill="1" applyAlignment="1" applyProtection="1">
      <alignment horizontal="center" vertical="top"/>
      <protection hidden="0" locked="1"/>
    </xf>
    <xf fontId="6" fillId="2" borderId="0" numFmtId="0" xfId="0" applyFont="1" applyFill="1" applyAlignment="1" applyProtection="1">
      <alignment horizontal="center" vertical="top"/>
      <protection hidden="0" locked="1"/>
    </xf>
    <xf fontId="8" fillId="2" borderId="1" numFmtId="0" xfId="0" applyFont="1" applyFill="1" applyBorder="1" applyAlignment="1" applyProtection="1">
      <alignment horizontal="center" vertical="center" wrapText="1"/>
    </xf>
    <xf fontId="2" fillId="2" borderId="1" numFmtId="0" xfId="0" applyFont="1" applyFill="1" applyBorder="1" applyAlignment="1" applyProtection="1">
      <alignment horizontal="center" vertical="top"/>
    </xf>
    <xf fontId="1" fillId="2" borderId="1" numFmtId="0" xfId="0" applyFont="1" applyFill="1" applyBorder="1" applyAlignment="1" applyProtection="1">
      <alignment horizontal="center" vertical="top" wrapText="1"/>
    </xf>
    <xf fontId="4" fillId="2" borderId="2" numFmtId="0" xfId="0" applyFont="1" applyFill="1" applyBorder="1" applyProtection="1">
      <protection hidden="0" locked="1"/>
    </xf>
    <xf fontId="2" fillId="2" borderId="1" numFmtId="0" xfId="0" applyFont="1" applyFill="1" applyBorder="1" applyAlignment="1" applyProtection="1">
      <alignment horizontal="center" vertical="top"/>
      <protection hidden="0" locked="1"/>
    </xf>
    <xf fontId="2" fillId="2" borderId="1" numFmtId="0" xfId="0" applyFont="1" applyFill="1" applyBorder="1" applyAlignment="1" applyProtection="1">
      <alignment horizontal="left" vertical="top" wrapText="1"/>
      <protection hidden="0" locked="1"/>
    </xf>
    <xf fontId="2" fillId="2" borderId="1" numFmtId="0" xfId="0" applyFont="1" applyFill="1" applyBorder="1" applyAlignment="1" applyProtection="1">
      <alignment horizontal="center" vertical="top" wrapText="1"/>
      <protection hidden="0" locked="1"/>
    </xf>
    <xf fontId="2" fillId="2" borderId="1" numFmtId="2" xfId="0" applyNumberFormat="1" applyFont="1" applyFill="1" applyBorder="1" applyAlignment="1" applyProtection="1">
      <alignment horizontal="center" vertical="top"/>
      <protection hidden="0" locked="1"/>
    </xf>
    <xf fontId="9" fillId="2" borderId="2" numFmtId="0" xfId="0" applyFont="1" applyFill="1" applyBorder="1" applyAlignment="1" applyProtection="1">
      <alignment wrapText="1"/>
      <protection hidden="0" locked="1"/>
    </xf>
    <xf fontId="10" fillId="2" borderId="2" numFmtId="0" xfId="0" applyFont="1" applyFill="1" applyBorder="1" applyAlignment="1" applyProtection="1">
      <alignment wrapText="1"/>
      <protection hidden="0" locked="1"/>
    </xf>
    <xf fontId="11" fillId="2" borderId="2" numFmtId="0" xfId="0" applyFont="1" applyFill="1" applyBorder="1" applyAlignment="1" applyProtection="1">
      <alignment wrapText="1"/>
      <protection hidden="0" locked="1"/>
    </xf>
    <xf fontId="9" fillId="2" borderId="0" numFmtId="0" xfId="0" applyFont="1" applyFill="1" applyAlignment="1" applyProtection="1">
      <alignment wrapText="1"/>
      <protection hidden="0" locked="1"/>
    </xf>
    <xf fontId="10" fillId="2" borderId="0" numFmtId="0" xfId="0" applyFont="1" applyFill="1" applyAlignment="1" applyProtection="1">
      <alignment wrapText="1"/>
      <protection hidden="0" locked="1"/>
    </xf>
    <xf fontId="11" fillId="2" borderId="0" numFmtId="0" xfId="0" applyFont="1" applyFill="1" applyAlignment="1" applyProtection="1">
      <alignment wrapText="1"/>
      <protection hidden="0" locked="1"/>
    </xf>
    <xf fontId="4" fillId="2" borderId="3" numFmtId="0" xfId="0" applyFont="1" applyFill="1" applyBorder="1" applyProtection="1">
      <protection hidden="0" locked="1"/>
    </xf>
    <xf fontId="9" fillId="2" borderId="3" numFmtId="0" xfId="0" applyFont="1" applyFill="1" applyBorder="1" applyAlignment="1" applyProtection="1">
      <alignment wrapText="1"/>
      <protection hidden="0" locked="1"/>
    </xf>
    <xf fontId="10" fillId="2" borderId="3" numFmtId="0" xfId="0" applyFont="1" applyFill="1" applyBorder="1" applyAlignment="1" applyProtection="1">
      <alignment wrapText="1"/>
      <protection hidden="0" locked="1"/>
    </xf>
    <xf fontId="11" fillId="2" borderId="3" numFmtId="0" xfId="0" applyFont="1" applyFill="1" applyBorder="1" applyAlignment="1" applyProtection="1">
      <alignment wrapText="1"/>
      <protection hidden="0" locked="1"/>
    </xf>
    <xf fontId="2" fillId="2" borderId="1" numFmtId="160" xfId="0" applyNumberFormat="1" applyFont="1" applyFill="1" applyBorder="1" applyAlignment="1" applyProtection="1">
      <alignment horizontal="center" vertical="top"/>
      <protection hidden="0" locked="1"/>
    </xf>
    <xf fontId="2" fillId="2" borderId="1" numFmtId="161" xfId="0" applyNumberFormat="1" applyFont="1" applyFill="1" applyBorder="1" applyAlignment="1" applyProtection="1">
      <alignment horizontal="center" vertical="top"/>
      <protection hidden="0" locked="1"/>
    </xf>
    <xf fontId="2" fillId="2" borderId="1" numFmtId="162" xfId="0" applyNumberFormat="1" applyFont="1" applyFill="1" applyBorder="1" applyAlignment="1" applyProtection="1">
      <alignment horizontal="center" vertical="top"/>
      <protection hidden="0" locked="1"/>
    </xf>
    <xf fontId="2" fillId="2" borderId="1" numFmtId="163" xfId="0" applyNumberFormat="1" applyFont="1" applyFill="1" applyBorder="1" applyAlignment="1" applyProtection="1">
      <alignment horizontal="center" vertical="top"/>
      <protection hidden="0" locked="1"/>
    </xf>
    <xf fontId="2" fillId="2" borderId="1" numFmtId="164" xfId="0" applyNumberFormat="1" applyFont="1" applyFill="1" applyBorder="1" applyAlignment="1" applyProtection="1">
      <alignment horizontal="center" vertical="top"/>
      <protection hidden="0" locked="1"/>
    </xf>
    <xf fontId="2" fillId="2" borderId="1" numFmtId="1" xfId="0" applyNumberFormat="1" applyFont="1" applyFill="1" applyBorder="1" applyAlignment="1" applyProtection="1">
      <alignment horizontal="center" vertical="top"/>
      <protection hidden="0" locked="1"/>
    </xf>
    <xf fontId="2" fillId="2" borderId="1" numFmtId="165" xfId="0" applyNumberFormat="1" applyFont="1" applyFill="1" applyBorder="1" applyAlignment="1" applyProtection="1">
      <alignment horizontal="center" vertical="top"/>
      <protection hidden="0" locked="1"/>
    </xf>
    <xf fontId="2" fillId="2" borderId="0" numFmtId="49" xfId="0" applyNumberFormat="1" applyFont="1" applyFill="1" applyAlignment="1" applyProtection="1">
      <alignment vertical="top" wrapText="1"/>
      <protection hidden="0" locked="1"/>
    </xf>
    <xf fontId="2" fillId="2" borderId="0" numFmtId="49" xfId="0" applyNumberFormat="1" applyFont="1" applyFill="1" applyAlignment="1" applyProtection="1">
      <alignment horizontal="right" vertical="top" wrapText="1"/>
      <protection hidden="0" locked="1"/>
    </xf>
    <xf fontId="12" fillId="2" borderId="0" numFmtId="0" xfId="0" applyFont="1" applyFill="1" applyAlignment="1" applyProtection="1">
      <alignment horizontal="center" vertical="top"/>
      <protection hidden="0" locked="1"/>
    </xf>
    <xf fontId="1" fillId="2" borderId="0" numFmtId="0" xfId="0" applyFont="1" applyFill="1" applyAlignment="1" applyProtection="1">
      <alignment horizontal="left" vertical="top"/>
      <protection hidden="0" locked="1"/>
    </xf>
    <xf fontId="1" fillId="2" borderId="0" numFmtId="0" xfId="0" applyFont="1" applyFill="1" applyAlignment="1" applyProtection="1">
      <alignment vertical="top"/>
      <protection hidden="0" locked="1"/>
    </xf>
    <xf fontId="1" fillId="2" borderId="0" numFmtId="0" xfId="0" applyFont="1" applyFill="1" applyAlignment="1" applyProtection="1">
      <alignment horizontal="center" vertical="top"/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Formulas="0" showGridLines="1" showRowColHeaders="1" showZeros="1" zoomScale="100" workbookViewId="0">
      <selection activeCell="K24" activeCellId="0" sqref="K24"/>
    </sheetView>
  </sheetViews>
  <sheetFormatPr defaultColWidth="9.140625" defaultRowHeight="11.25" customHeight="1"/>
  <cols>
    <col customWidth="1" min="1" max="1" style="2" width="6.140625"/>
    <col customWidth="1" min="2" max="2" style="3" width="22.421875"/>
    <col customWidth="1" min="3" max="3" style="4" width="49.42578125"/>
    <col customWidth="1" min="4" max="4" style="4" width="15.00390625"/>
    <col customWidth="1" min="5" max="5" style="5" width="13.5703125"/>
    <col min="6" max="6" style="1" width="9.140625"/>
    <col customWidth="1" hidden="1" min="7" max="7" style="6" width="196.85546875"/>
    <col customWidth="1" hidden="1" min="8" max="8" style="6" width="177"/>
    <col customWidth="1" hidden="1" min="9" max="21" style="6" width="196.85546875"/>
    <col customWidth="1" hidden="1" min="22" max="22" style="6" width="70.7109375"/>
    <col customWidth="1" hidden="1" min="23" max="23" style="6" width="90.5703125"/>
    <col customWidth="1" hidden="1" min="24" max="24" style="6" width="70.7109375"/>
    <col customWidth="1" hidden="1" min="25" max="28" style="6" width="90.5703125"/>
    <col customWidth="1" hidden="1" min="29" max="30" style="6" width="70.7109375"/>
    <col min="31" max="16384" style="1" width="9.140625"/>
  </cols>
  <sheetData>
    <row r="1" ht="17.25" customHeight="1">
      <c r="C1" s="7" t="s">
        <v>0</v>
      </c>
      <c r="D1" s="8"/>
      <c r="E1" s="8"/>
    </row>
    <row r="2" ht="11.25" customHeight="1">
      <c r="A2" s="9"/>
      <c r="B2" s="10"/>
      <c r="C2" s="11"/>
      <c r="D2" s="12"/>
      <c r="E2" s="12"/>
      <c r="F2" s="1"/>
      <c r="G2" s="6"/>
      <c r="H2" s="6"/>
    </row>
    <row r="3" ht="11.25" customHeight="1">
      <c r="A3" s="13"/>
      <c r="B3" s="14"/>
      <c r="C3" s="11"/>
      <c r="D3" s="11"/>
      <c r="E3" s="15"/>
      <c r="F3" s="1"/>
      <c r="G3" s="6"/>
      <c r="H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="16" customFormat="1" ht="13.5" customHeight="1">
      <c r="A4" s="17" t="s">
        <v>1</v>
      </c>
      <c r="B4" s="18"/>
      <c r="C4" s="17"/>
      <c r="D4" s="17"/>
      <c r="E4" s="17"/>
      <c r="F4" s="16"/>
      <c r="G4" s="16"/>
      <c r="H4" s="16"/>
      <c r="I4" s="16"/>
    </row>
    <row r="5" s="16" customFormat="1" ht="15">
      <c r="A5" s="9"/>
      <c r="B5" s="14"/>
      <c r="C5" s="19"/>
      <c r="D5" s="20"/>
      <c r="E5" s="19"/>
      <c r="F5" s="16"/>
      <c r="G5" s="16"/>
      <c r="H5" s="16"/>
      <c r="I5" s="16"/>
    </row>
    <row r="6" s="16" customFormat="1" ht="30" customHeight="1">
      <c r="A6" s="21" t="s">
        <v>2</v>
      </c>
      <c r="B6" s="22"/>
      <c r="C6" s="21"/>
      <c r="D6" s="21"/>
      <c r="E6" s="21"/>
      <c r="F6" s="16"/>
      <c r="G6" s="16"/>
      <c r="H6" s="16"/>
      <c r="I6" s="16"/>
    </row>
    <row r="7" s="16" customFormat="1" ht="17.25" customHeight="1">
      <c r="A7" s="2"/>
      <c r="B7" s="23"/>
      <c r="C7" s="24"/>
      <c r="D7" s="24"/>
      <c r="E7" s="25"/>
      <c r="F7" s="16"/>
      <c r="G7" s="16"/>
      <c r="H7" s="16"/>
      <c r="I7" s="16"/>
    </row>
    <row r="8" s="16" customFormat="1" ht="26.25" customHeight="1">
      <c r="A8" s="26" t="s">
        <v>3</v>
      </c>
      <c r="B8" s="26" t="s">
        <v>4</v>
      </c>
      <c r="C8" s="26" t="s">
        <v>5</v>
      </c>
      <c r="D8" s="26" t="s">
        <v>6</v>
      </c>
      <c r="E8" s="26" t="s">
        <v>7</v>
      </c>
      <c r="F8" s="16"/>
      <c r="G8" s="16"/>
      <c r="H8" s="16"/>
      <c r="I8" s="16"/>
    </row>
    <row r="9" s="16" customFormat="1" ht="13.5" customHeight="1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</row>
    <row r="10" s="29" customFormat="1" ht="63.75" customHeight="1">
      <c r="A10" s="30">
        <v>1</v>
      </c>
      <c r="B10" s="31" t="s">
        <v>8</v>
      </c>
      <c r="C10" s="31" t="s">
        <v>9</v>
      </c>
      <c r="D10" s="32" t="s">
        <v>10</v>
      </c>
      <c r="E10" s="33">
        <v>11.289999999999999</v>
      </c>
      <c r="F10" s="29"/>
      <c r="G10" s="29"/>
      <c r="H10" s="29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5"/>
      <c r="U10" s="36"/>
      <c r="V10" s="29"/>
      <c r="W10" s="29"/>
      <c r="X10" s="29"/>
      <c r="Y10" s="29"/>
      <c r="Z10" s="29"/>
      <c r="AA10" s="29"/>
      <c r="AB10" s="29"/>
      <c r="AC10" s="29"/>
      <c r="AD10" s="29"/>
    </row>
    <row r="11" s="16" customFormat="1" ht="33.75">
      <c r="A11" s="30">
        <f t="shared" ref="A11:A74" si="0">1+A10</f>
        <v>2</v>
      </c>
      <c r="B11" s="31" t="s">
        <v>11</v>
      </c>
      <c r="C11" s="31" t="s">
        <v>9</v>
      </c>
      <c r="D11" s="32" t="s">
        <v>10</v>
      </c>
      <c r="E11" s="33">
        <v>5.0300000000000002</v>
      </c>
      <c r="F11" s="16"/>
      <c r="G11" s="16"/>
      <c r="H11" s="16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8"/>
      <c r="U11" s="39"/>
      <c r="V11" s="16"/>
      <c r="W11" s="16"/>
      <c r="X11" s="16"/>
      <c r="Y11" s="16"/>
      <c r="Z11" s="16"/>
      <c r="AA11" s="16"/>
      <c r="AB11" s="16"/>
      <c r="AC11" s="16"/>
      <c r="AD11" s="16"/>
    </row>
    <row r="12" s="40" customFormat="1" ht="50.25" customHeight="1">
      <c r="A12" s="30">
        <f t="shared" si="0"/>
        <v>3</v>
      </c>
      <c r="B12" s="31" t="s">
        <v>12</v>
      </c>
      <c r="C12" s="31" t="s">
        <v>13</v>
      </c>
      <c r="D12" s="32" t="s">
        <v>14</v>
      </c>
      <c r="E12" s="33">
        <v>12.66</v>
      </c>
      <c r="F12" s="40"/>
      <c r="G12" s="40"/>
      <c r="H12" s="40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2"/>
      <c r="U12" s="43"/>
      <c r="V12" s="40"/>
      <c r="W12" s="40"/>
      <c r="X12" s="40"/>
      <c r="Y12" s="40"/>
      <c r="Z12" s="40"/>
      <c r="AA12" s="40"/>
      <c r="AB12" s="40"/>
      <c r="AC12" s="40"/>
      <c r="AD12" s="40"/>
    </row>
    <row r="13" s="16" customFormat="1" ht="12">
      <c r="A13" s="30">
        <f t="shared" si="0"/>
        <v>4</v>
      </c>
      <c r="B13" s="31" t="s">
        <v>15</v>
      </c>
      <c r="C13" s="31" t="s">
        <v>16</v>
      </c>
      <c r="D13" s="32" t="s">
        <v>17</v>
      </c>
      <c r="E13" s="44">
        <v>1.73966</v>
      </c>
      <c r="F13" s="16"/>
      <c r="G13" s="16"/>
      <c r="H13" s="16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8"/>
      <c r="U13" s="39"/>
    </row>
    <row r="14" s="16" customFormat="1" ht="45">
      <c r="A14" s="30">
        <f t="shared" si="0"/>
        <v>5</v>
      </c>
      <c r="B14" s="31" t="s">
        <v>18</v>
      </c>
      <c r="C14" s="31" t="s">
        <v>19</v>
      </c>
      <c r="D14" s="32" t="s">
        <v>14</v>
      </c>
      <c r="E14" s="45">
        <v>154.59999999999999</v>
      </c>
      <c r="F14" s="16"/>
      <c r="G14" s="16"/>
      <c r="H14" s="16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8"/>
      <c r="U14" s="39"/>
      <c r="V14" s="16"/>
      <c r="W14" s="16"/>
      <c r="X14" s="16"/>
      <c r="Y14" s="16"/>
      <c r="Z14" s="16"/>
      <c r="AA14" s="16"/>
      <c r="AB14" s="16"/>
      <c r="AC14" s="16"/>
      <c r="AD14" s="16"/>
    </row>
    <row r="15" s="16" customFormat="1" ht="12">
      <c r="A15" s="30">
        <f t="shared" si="0"/>
        <v>6</v>
      </c>
      <c r="B15" s="31" t="s">
        <v>20</v>
      </c>
      <c r="C15" s="31" t="s">
        <v>21</v>
      </c>
      <c r="D15" s="32" t="s">
        <v>14</v>
      </c>
      <c r="E15" s="46">
        <v>2.3370000000000002</v>
      </c>
      <c r="F15" s="16"/>
      <c r="G15" s="16"/>
      <c r="H15" s="16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8"/>
      <c r="U15" s="39"/>
    </row>
    <row r="16" s="16" customFormat="1" ht="12">
      <c r="A16" s="30">
        <f t="shared" si="0"/>
        <v>7</v>
      </c>
      <c r="B16" s="31" t="s">
        <v>22</v>
      </c>
      <c r="C16" s="31" t="s">
        <v>23</v>
      </c>
      <c r="D16" s="32" t="s">
        <v>24</v>
      </c>
      <c r="E16" s="47">
        <v>2.1680999999999999</v>
      </c>
      <c r="F16" s="16"/>
      <c r="G16" s="16"/>
      <c r="H16" s="16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8"/>
      <c r="U16" s="39"/>
    </row>
    <row r="17" s="16" customFormat="1" ht="12">
      <c r="A17" s="30">
        <f t="shared" si="0"/>
        <v>8</v>
      </c>
      <c r="B17" s="31" t="s">
        <v>25</v>
      </c>
      <c r="C17" s="31" t="s">
        <v>26</v>
      </c>
      <c r="D17" s="32" t="s">
        <v>24</v>
      </c>
      <c r="E17" s="48">
        <v>0.00077899999999999996</v>
      </c>
      <c r="F17" s="16"/>
      <c r="G17" s="16"/>
      <c r="H17" s="16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8"/>
      <c r="U17" s="39"/>
      <c r="V17" s="16"/>
      <c r="W17" s="16"/>
      <c r="X17" s="16"/>
      <c r="Y17" s="16"/>
      <c r="Z17" s="16"/>
      <c r="AA17" s="16"/>
      <c r="AB17" s="16"/>
      <c r="AC17" s="16"/>
      <c r="AD17" s="16"/>
    </row>
    <row r="18" s="16" customFormat="1" ht="12">
      <c r="A18" s="30">
        <f t="shared" si="0"/>
        <v>9</v>
      </c>
      <c r="B18" s="31" t="s">
        <v>27</v>
      </c>
      <c r="C18" s="31" t="s">
        <v>26</v>
      </c>
      <c r="D18" s="32" t="s">
        <v>24</v>
      </c>
      <c r="E18" s="48">
        <v>-0.00077899999999999996</v>
      </c>
      <c r="F18" s="16"/>
      <c r="G18" s="16"/>
      <c r="H18" s="1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8"/>
      <c r="U18" s="39"/>
      <c r="V18" s="16"/>
      <c r="W18" s="16"/>
      <c r="X18" s="16"/>
      <c r="Y18" s="16"/>
      <c r="Z18" s="16"/>
      <c r="AA18" s="16"/>
      <c r="AB18" s="16"/>
      <c r="AC18" s="16"/>
      <c r="AD18" s="16"/>
    </row>
    <row r="19" s="16" customFormat="1" ht="12">
      <c r="A19" s="30">
        <f t="shared" si="0"/>
        <v>10</v>
      </c>
      <c r="B19" s="31" t="s">
        <v>28</v>
      </c>
      <c r="C19" s="31" t="s">
        <v>29</v>
      </c>
      <c r="D19" s="32" t="s">
        <v>24</v>
      </c>
      <c r="E19" s="48">
        <v>0.0096349999999999995</v>
      </c>
      <c r="F19" s="16"/>
      <c r="G19" s="16"/>
      <c r="H19" s="16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8"/>
      <c r="U19" s="39"/>
    </row>
    <row r="20" s="16" customFormat="1" ht="12">
      <c r="A20" s="30">
        <f t="shared" si="0"/>
        <v>11</v>
      </c>
      <c r="B20" s="31" t="s">
        <v>30</v>
      </c>
      <c r="C20" s="31" t="s">
        <v>29</v>
      </c>
      <c r="D20" s="32" t="s">
        <v>24</v>
      </c>
      <c r="E20" s="48">
        <v>-0.0096349999999999995</v>
      </c>
      <c r="F20" s="16"/>
      <c r="G20" s="16"/>
      <c r="H20" s="16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8"/>
      <c r="U20" s="39"/>
    </row>
    <row r="21" s="16" customFormat="1" ht="33.75">
      <c r="A21" s="30">
        <f t="shared" si="0"/>
        <v>12</v>
      </c>
      <c r="B21" s="31" t="s">
        <v>31</v>
      </c>
      <c r="C21" s="31" t="s">
        <v>32</v>
      </c>
      <c r="D21" s="32" t="s">
        <v>33</v>
      </c>
      <c r="E21" s="45">
        <v>1.5</v>
      </c>
      <c r="F21" s="16"/>
      <c r="G21" s="16"/>
      <c r="H21" s="16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8"/>
      <c r="U21" s="39"/>
    </row>
    <row r="22" s="16" customFormat="1" ht="45">
      <c r="A22" s="30">
        <f t="shared" si="0"/>
        <v>13</v>
      </c>
      <c r="B22" s="31" t="s">
        <v>34</v>
      </c>
      <c r="C22" s="31" t="s">
        <v>35</v>
      </c>
      <c r="D22" s="32" t="s">
        <v>10</v>
      </c>
      <c r="E22" s="49">
        <v>1</v>
      </c>
      <c r="F22" s="16"/>
      <c r="G22" s="16"/>
      <c r="H22" s="16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8"/>
      <c r="U22" s="39"/>
    </row>
    <row r="23" s="16" customFormat="1" ht="45">
      <c r="A23" s="30">
        <f t="shared" si="0"/>
        <v>14</v>
      </c>
      <c r="B23" s="31" t="s">
        <v>36</v>
      </c>
      <c r="C23" s="31" t="s">
        <v>37</v>
      </c>
      <c r="D23" s="32" t="s">
        <v>10</v>
      </c>
      <c r="E23" s="49">
        <v>1</v>
      </c>
      <c r="F23" s="16"/>
      <c r="G23" s="16"/>
      <c r="H23" s="16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8"/>
      <c r="U23" s="39"/>
      <c r="V23" s="16"/>
      <c r="W23" s="16"/>
      <c r="X23" s="16"/>
      <c r="Y23" s="16"/>
      <c r="Z23" s="16"/>
      <c r="AA23" s="16"/>
      <c r="AB23" s="16"/>
      <c r="AC23" s="16"/>
      <c r="AD23" s="16"/>
    </row>
    <row r="24" s="16" customFormat="1" ht="22.5">
      <c r="A24" s="30">
        <f t="shared" si="0"/>
        <v>15</v>
      </c>
      <c r="B24" s="31" t="s">
        <v>38</v>
      </c>
      <c r="C24" s="31" t="s">
        <v>39</v>
      </c>
      <c r="D24" s="32" t="s">
        <v>33</v>
      </c>
      <c r="E24" s="33">
        <v>5.8799999999999999</v>
      </c>
      <c r="F24" s="16"/>
      <c r="G24" s="16"/>
      <c r="H24" s="16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8"/>
      <c r="U24" s="39"/>
      <c r="V24" s="16"/>
      <c r="W24" s="16"/>
      <c r="X24" s="16"/>
      <c r="Y24" s="16"/>
      <c r="Z24" s="16"/>
      <c r="AA24" s="16"/>
      <c r="AB24" s="16"/>
      <c r="AC24" s="16"/>
      <c r="AD24" s="16"/>
    </row>
    <row r="25" s="16" customFormat="1" ht="33.75">
      <c r="A25" s="30">
        <f t="shared" si="0"/>
        <v>16</v>
      </c>
      <c r="B25" s="31" t="s">
        <v>40</v>
      </c>
      <c r="C25" s="31" t="s">
        <v>41</v>
      </c>
      <c r="D25" s="32" t="s">
        <v>33</v>
      </c>
      <c r="E25" s="45">
        <v>30.100000000000001</v>
      </c>
      <c r="F25" s="16"/>
      <c r="G25" s="16"/>
      <c r="H25" s="16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8"/>
      <c r="U25" s="39"/>
      <c r="V25" s="16"/>
      <c r="W25" s="16"/>
      <c r="X25" s="16"/>
      <c r="Y25" s="16"/>
      <c r="Z25" s="16"/>
      <c r="AA25" s="16"/>
      <c r="AB25" s="16"/>
      <c r="AC25" s="16"/>
      <c r="AD25" s="16"/>
    </row>
    <row r="26" s="16" customFormat="1" ht="33.75">
      <c r="A26" s="30">
        <f t="shared" si="0"/>
        <v>17</v>
      </c>
      <c r="B26" s="31" t="s">
        <v>42</v>
      </c>
      <c r="C26" s="31" t="s">
        <v>43</v>
      </c>
      <c r="D26" s="32" t="s">
        <v>33</v>
      </c>
      <c r="E26" s="45">
        <v>3.8999999999999999</v>
      </c>
      <c r="F26" s="16"/>
      <c r="G26" s="16"/>
      <c r="H26" s="16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8"/>
      <c r="U26" s="39"/>
    </row>
    <row r="27" s="16" customFormat="1" ht="33.75">
      <c r="A27" s="30">
        <f t="shared" si="0"/>
        <v>18</v>
      </c>
      <c r="B27" s="31" t="s">
        <v>44</v>
      </c>
      <c r="C27" s="31" t="s">
        <v>45</v>
      </c>
      <c r="D27" s="32" t="s">
        <v>33</v>
      </c>
      <c r="E27" s="45">
        <v>27.800000000000001</v>
      </c>
      <c r="F27" s="16"/>
      <c r="G27" s="16"/>
      <c r="H27" s="16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8"/>
      <c r="U27" s="39"/>
    </row>
    <row r="28" s="16" customFormat="1" ht="12">
      <c r="A28" s="30">
        <f t="shared" si="0"/>
        <v>19</v>
      </c>
      <c r="B28" s="31" t="s">
        <v>46</v>
      </c>
      <c r="C28" s="31" t="s">
        <v>47</v>
      </c>
      <c r="D28" s="32" t="s">
        <v>24</v>
      </c>
      <c r="E28" s="48">
        <v>0.012648</v>
      </c>
      <c r="F28" s="16"/>
      <c r="G28" s="16"/>
      <c r="H28" s="16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8"/>
      <c r="U28" s="39"/>
    </row>
    <row r="29" s="16" customFormat="1" ht="12">
      <c r="A29" s="30">
        <f t="shared" si="0"/>
        <v>20</v>
      </c>
      <c r="B29" s="31" t="s">
        <v>48</v>
      </c>
      <c r="C29" s="31" t="s">
        <v>49</v>
      </c>
      <c r="D29" s="32" t="s">
        <v>14</v>
      </c>
      <c r="E29" s="46">
        <v>2.5230000000000001</v>
      </c>
      <c r="F29" s="16"/>
      <c r="G29" s="16"/>
      <c r="H29" s="16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8"/>
      <c r="U29" s="39"/>
    </row>
    <row r="30" s="16" customFormat="1" ht="33.75">
      <c r="A30" s="30">
        <f t="shared" si="0"/>
        <v>21</v>
      </c>
      <c r="B30" s="31" t="s">
        <v>50</v>
      </c>
      <c r="C30" s="31" t="s">
        <v>51</v>
      </c>
      <c r="D30" s="32" t="s">
        <v>24</v>
      </c>
      <c r="E30" s="46">
        <v>0.0060000000000000001</v>
      </c>
      <c r="F30" s="16"/>
      <c r="G30" s="16"/>
      <c r="H30" s="16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8"/>
      <c r="U30" s="39"/>
    </row>
    <row r="31" s="16" customFormat="1" ht="33.75">
      <c r="A31" s="30">
        <f t="shared" si="0"/>
        <v>22</v>
      </c>
      <c r="B31" s="31" t="s">
        <v>52</v>
      </c>
      <c r="C31" s="31" t="s">
        <v>53</v>
      </c>
      <c r="D31" s="32" t="s">
        <v>17</v>
      </c>
      <c r="E31" s="47">
        <v>0.0011999999999999999</v>
      </c>
      <c r="F31" s="16"/>
      <c r="G31" s="16"/>
      <c r="H31" s="16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8"/>
      <c r="U31" s="39"/>
    </row>
    <row r="32" s="16" customFormat="1" ht="33.75">
      <c r="A32" s="30">
        <f t="shared" si="0"/>
        <v>23</v>
      </c>
      <c r="B32" s="31" t="s">
        <v>54</v>
      </c>
      <c r="C32" s="31" t="s">
        <v>55</v>
      </c>
      <c r="D32" s="32" t="s">
        <v>17</v>
      </c>
      <c r="E32" s="50">
        <v>0.00090640000000000002</v>
      </c>
      <c r="F32" s="16"/>
      <c r="G32" s="16"/>
      <c r="H32" s="16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8"/>
      <c r="U32" s="39"/>
    </row>
    <row r="33" s="16" customFormat="1" ht="33.75">
      <c r="A33" s="30">
        <f t="shared" si="0"/>
        <v>24</v>
      </c>
      <c r="B33" s="31" t="s">
        <v>56</v>
      </c>
      <c r="C33" s="31" t="s">
        <v>57</v>
      </c>
      <c r="D33" s="32" t="s">
        <v>17</v>
      </c>
      <c r="E33" s="48">
        <v>0.083696000000000007</v>
      </c>
      <c r="F33" s="16"/>
      <c r="G33" s="16"/>
      <c r="H33" s="16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8"/>
      <c r="U33" s="39"/>
    </row>
    <row r="34" s="16" customFormat="1" ht="12">
      <c r="A34" s="30">
        <f t="shared" si="0"/>
        <v>25</v>
      </c>
      <c r="B34" s="31" t="s">
        <v>58</v>
      </c>
      <c r="C34" s="31" t="s">
        <v>59</v>
      </c>
      <c r="D34" s="32" t="s">
        <v>24</v>
      </c>
      <c r="E34" s="50">
        <v>0.0065405000000000003</v>
      </c>
      <c r="F34" s="16"/>
      <c r="G34" s="16"/>
      <c r="H34" s="1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8"/>
      <c r="U34" s="39"/>
    </row>
    <row r="35" s="16" customFormat="1" ht="12">
      <c r="A35" s="30">
        <f t="shared" si="0"/>
        <v>26</v>
      </c>
      <c r="B35" s="31" t="s">
        <v>60</v>
      </c>
      <c r="C35" s="31" t="s">
        <v>61</v>
      </c>
      <c r="D35" s="32" t="s">
        <v>14</v>
      </c>
      <c r="E35" s="44">
        <v>89.572819999999993</v>
      </c>
      <c r="F35" s="16"/>
      <c r="G35" s="16"/>
      <c r="H35" s="16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/>
      <c r="U35" s="39"/>
    </row>
    <row r="36" s="16" customFormat="1" ht="12">
      <c r="A36" s="30">
        <f t="shared" si="0"/>
        <v>27</v>
      </c>
      <c r="B36" s="31" t="s">
        <v>62</v>
      </c>
      <c r="C36" s="31" t="s">
        <v>63</v>
      </c>
      <c r="D36" s="32" t="s">
        <v>17</v>
      </c>
      <c r="E36" s="50">
        <v>24.750968799999999</v>
      </c>
      <c r="F36" s="16"/>
      <c r="G36" s="16"/>
      <c r="H36" s="16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8"/>
      <c r="U36" s="39"/>
    </row>
    <row r="37" s="16" customFormat="1" ht="12">
      <c r="A37" s="30">
        <f t="shared" si="0"/>
        <v>28</v>
      </c>
      <c r="B37" s="31" t="s">
        <v>64</v>
      </c>
      <c r="C37" s="31" t="s">
        <v>63</v>
      </c>
      <c r="D37" s="32" t="s">
        <v>17</v>
      </c>
      <c r="E37" s="50">
        <v>-24.7507588</v>
      </c>
      <c r="F37" s="16"/>
      <c r="G37" s="16"/>
      <c r="H37" s="16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8"/>
      <c r="U37" s="39"/>
    </row>
    <row r="38" s="16" customFormat="1" ht="12">
      <c r="A38" s="30">
        <f t="shared" si="0"/>
        <v>29</v>
      </c>
      <c r="B38" s="31" t="s">
        <v>65</v>
      </c>
      <c r="C38" s="31" t="s">
        <v>66</v>
      </c>
      <c r="D38" s="32" t="s">
        <v>17</v>
      </c>
      <c r="E38" s="44">
        <v>0.64612000000000003</v>
      </c>
      <c r="F38" s="16"/>
      <c r="G38" s="16"/>
      <c r="H38" s="16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8"/>
      <c r="U38" s="39"/>
    </row>
    <row r="39" s="16" customFormat="1" ht="12">
      <c r="A39" s="30">
        <f t="shared" si="0"/>
        <v>30</v>
      </c>
      <c r="B39" s="31" t="s">
        <v>67</v>
      </c>
      <c r="C39" s="31" t="s">
        <v>66</v>
      </c>
      <c r="D39" s="32" t="s">
        <v>17</v>
      </c>
      <c r="E39" s="44">
        <v>-0.64612000000000003</v>
      </c>
      <c r="F39" s="16"/>
      <c r="G39" s="16"/>
      <c r="H39" s="16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8"/>
      <c r="U39" s="39"/>
    </row>
    <row r="40" s="16" customFormat="1" ht="33.75">
      <c r="A40" s="30">
        <f t="shared" si="0"/>
        <v>31</v>
      </c>
      <c r="B40" s="31" t="s">
        <v>68</v>
      </c>
      <c r="C40" s="31" t="s">
        <v>69</v>
      </c>
      <c r="D40" s="32" t="s">
        <v>70</v>
      </c>
      <c r="E40" s="45">
        <v>1.7</v>
      </c>
      <c r="F40" s="16"/>
      <c r="G40" s="16"/>
      <c r="H40" s="16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8"/>
      <c r="U40" s="39"/>
    </row>
    <row r="41" s="16" customFormat="1" ht="22.5">
      <c r="A41" s="30">
        <f t="shared" si="0"/>
        <v>32</v>
      </c>
      <c r="B41" s="31" t="s">
        <v>71</v>
      </c>
      <c r="C41" s="31" t="s">
        <v>72</v>
      </c>
      <c r="D41" s="32" t="s">
        <v>10</v>
      </c>
      <c r="E41" s="33">
        <v>11.050000000000001</v>
      </c>
      <c r="F41" s="16"/>
      <c r="G41" s="16"/>
      <c r="H41" s="16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8"/>
      <c r="U41" s="39"/>
    </row>
    <row r="42" s="16" customFormat="1" ht="12">
      <c r="A42" s="30">
        <f t="shared" si="0"/>
        <v>33</v>
      </c>
      <c r="B42" s="31" t="s">
        <v>73</v>
      </c>
      <c r="C42" s="31" t="s">
        <v>74</v>
      </c>
      <c r="D42" s="32" t="s">
        <v>75</v>
      </c>
      <c r="E42" s="45">
        <v>0.10000000000000001</v>
      </c>
      <c r="F42" s="16"/>
      <c r="G42" s="16"/>
      <c r="H42" s="16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8"/>
      <c r="U42" s="39"/>
    </row>
    <row r="43" s="16" customFormat="1" ht="22.5">
      <c r="A43" s="30">
        <f t="shared" si="0"/>
        <v>34</v>
      </c>
      <c r="B43" s="31" t="s">
        <v>76</v>
      </c>
      <c r="C43" s="31" t="s">
        <v>77</v>
      </c>
      <c r="D43" s="32" t="s">
        <v>10</v>
      </c>
      <c r="E43" s="49">
        <v>1</v>
      </c>
      <c r="F43" s="16"/>
      <c r="G43" s="16"/>
      <c r="H43" s="16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8"/>
      <c r="U43" s="39"/>
    </row>
    <row r="44" s="16" customFormat="1" ht="45">
      <c r="A44" s="30">
        <f t="shared" si="0"/>
        <v>35</v>
      </c>
      <c r="B44" s="31" t="s">
        <v>78</v>
      </c>
      <c r="C44" s="31" t="s">
        <v>79</v>
      </c>
      <c r="D44" s="32" t="s">
        <v>14</v>
      </c>
      <c r="E44" s="33">
        <v>5.9100000000000001</v>
      </c>
      <c r="F44" s="16"/>
      <c r="G44" s="16"/>
      <c r="H44" s="16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8"/>
      <c r="U44" s="39"/>
      <c r="V44" s="16"/>
      <c r="W44" s="16"/>
      <c r="X44" s="16"/>
      <c r="Y44" s="16"/>
      <c r="Z44" s="16"/>
      <c r="AA44" s="16"/>
      <c r="AB44" s="16"/>
      <c r="AC44" s="16"/>
      <c r="AD44" s="16"/>
    </row>
    <row r="45" s="16" customFormat="1" ht="12">
      <c r="A45" s="30">
        <f t="shared" si="0"/>
        <v>36</v>
      </c>
      <c r="B45" s="31" t="s">
        <v>80</v>
      </c>
      <c r="C45" s="31" t="s">
        <v>81</v>
      </c>
      <c r="D45" s="32" t="s">
        <v>24</v>
      </c>
      <c r="E45" s="44">
        <v>0.0028700000000000002</v>
      </c>
      <c r="F45" s="16"/>
      <c r="G45" s="16"/>
      <c r="H45" s="16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8"/>
      <c r="U45" s="39"/>
    </row>
    <row r="46" s="16" customFormat="1" ht="22.5">
      <c r="A46" s="30">
        <f t="shared" si="0"/>
        <v>37</v>
      </c>
      <c r="B46" s="31" t="s">
        <v>82</v>
      </c>
      <c r="C46" s="31" t="s">
        <v>83</v>
      </c>
      <c r="D46" s="32" t="s">
        <v>84</v>
      </c>
      <c r="E46" s="46">
        <v>1.319</v>
      </c>
      <c r="F46" s="16"/>
      <c r="G46" s="16"/>
      <c r="H46" s="16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8"/>
      <c r="U46" s="39"/>
    </row>
    <row r="47" s="16" customFormat="1" ht="33.75">
      <c r="A47" s="30">
        <f t="shared" si="0"/>
        <v>38</v>
      </c>
      <c r="B47" s="31" t="s">
        <v>85</v>
      </c>
      <c r="C47" s="31" t="s">
        <v>86</v>
      </c>
      <c r="D47" s="32" t="s">
        <v>10</v>
      </c>
      <c r="E47" s="45">
        <v>10.800000000000001</v>
      </c>
      <c r="F47" s="16"/>
      <c r="G47" s="16"/>
      <c r="H47" s="16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8"/>
      <c r="U47" s="39"/>
      <c r="V47" s="16"/>
      <c r="W47" s="16"/>
      <c r="X47" s="16"/>
      <c r="Y47" s="16"/>
      <c r="Z47" s="16"/>
      <c r="AA47" s="16"/>
      <c r="AB47" s="16"/>
      <c r="AC47" s="16"/>
      <c r="AD47" s="16"/>
    </row>
    <row r="48" s="16" customFormat="1" ht="33.75">
      <c r="A48" s="30">
        <f t="shared" si="0"/>
        <v>39</v>
      </c>
      <c r="B48" s="31" t="s">
        <v>87</v>
      </c>
      <c r="C48" s="31" t="s">
        <v>86</v>
      </c>
      <c r="D48" s="32" t="s">
        <v>10</v>
      </c>
      <c r="E48" s="45">
        <v>10.199999999999999</v>
      </c>
      <c r="F48" s="16"/>
      <c r="G48" s="16"/>
      <c r="H48" s="16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9"/>
      <c r="V48" s="16"/>
      <c r="W48" s="16"/>
      <c r="X48" s="16"/>
      <c r="Y48" s="16"/>
      <c r="Z48" s="16"/>
      <c r="AA48" s="16"/>
      <c r="AB48" s="16"/>
      <c r="AC48" s="16"/>
      <c r="AD48" s="16"/>
    </row>
    <row r="49" s="16" customFormat="1" ht="33.75">
      <c r="A49" s="30">
        <f t="shared" si="0"/>
        <v>40</v>
      </c>
      <c r="B49" s="31" t="s">
        <v>88</v>
      </c>
      <c r="C49" s="31" t="s">
        <v>86</v>
      </c>
      <c r="D49" s="32" t="s">
        <v>10</v>
      </c>
      <c r="E49" s="33">
        <v>5.8799999999999999</v>
      </c>
      <c r="F49" s="16"/>
      <c r="G49" s="16"/>
      <c r="H49" s="16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8"/>
      <c r="U49" s="39"/>
      <c r="V49" s="16"/>
      <c r="W49" s="16"/>
      <c r="X49" s="16"/>
      <c r="Y49" s="16"/>
      <c r="Z49" s="16"/>
      <c r="AA49" s="16"/>
      <c r="AB49" s="16"/>
      <c r="AC49" s="16"/>
      <c r="AD49" s="16"/>
    </row>
    <row r="50" s="16" customFormat="1" ht="22.5">
      <c r="A50" s="30">
        <f t="shared" si="0"/>
        <v>41</v>
      </c>
      <c r="B50" s="31" t="s">
        <v>89</v>
      </c>
      <c r="C50" s="31" t="s">
        <v>90</v>
      </c>
      <c r="D50" s="32" t="s">
        <v>84</v>
      </c>
      <c r="E50" s="33">
        <v>0.31</v>
      </c>
      <c r="F50" s="16"/>
      <c r="G50" s="16"/>
      <c r="H50" s="16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8"/>
      <c r="U50" s="39"/>
    </row>
    <row r="51" s="16" customFormat="1" ht="33.75">
      <c r="A51" s="30">
        <f t="shared" si="0"/>
        <v>42</v>
      </c>
      <c r="B51" s="31" t="s">
        <v>91</v>
      </c>
      <c r="C51" s="31" t="s">
        <v>92</v>
      </c>
      <c r="D51" s="32" t="s">
        <v>10</v>
      </c>
      <c r="E51" s="46">
        <v>1.107</v>
      </c>
      <c r="F51" s="16"/>
      <c r="G51" s="16"/>
      <c r="H51" s="16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8"/>
      <c r="U51" s="39"/>
    </row>
    <row r="52" s="16" customFormat="1" ht="22.5">
      <c r="A52" s="30">
        <f t="shared" si="0"/>
        <v>43</v>
      </c>
      <c r="B52" s="31" t="s">
        <v>93</v>
      </c>
      <c r="C52" s="31" t="s">
        <v>94</v>
      </c>
      <c r="D52" s="32" t="s">
        <v>10</v>
      </c>
      <c r="E52" s="48">
        <v>21.647478</v>
      </c>
      <c r="F52" s="16"/>
      <c r="G52" s="16"/>
      <c r="H52" s="16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9"/>
    </row>
    <row r="53" s="16" customFormat="1" ht="22.5">
      <c r="A53" s="30">
        <f t="shared" si="0"/>
        <v>44</v>
      </c>
      <c r="B53" s="31" t="s">
        <v>95</v>
      </c>
      <c r="C53" s="31" t="s">
        <v>96</v>
      </c>
      <c r="D53" s="32" t="s">
        <v>10</v>
      </c>
      <c r="E53" s="46">
        <v>0.58799999999999997</v>
      </c>
      <c r="F53" s="16"/>
      <c r="G53" s="16"/>
      <c r="H53" s="16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8"/>
      <c r="U53" s="39"/>
    </row>
    <row r="54" s="16" customFormat="1" ht="33.75">
      <c r="A54" s="30">
        <f t="shared" si="0"/>
        <v>45</v>
      </c>
      <c r="B54" s="31" t="s">
        <v>97</v>
      </c>
      <c r="C54" s="31" t="s">
        <v>98</v>
      </c>
      <c r="D54" s="32" t="s">
        <v>14</v>
      </c>
      <c r="E54" s="33">
        <v>3.2799999999999998</v>
      </c>
      <c r="F54" s="16"/>
      <c r="G54" s="16"/>
      <c r="H54" s="16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8"/>
      <c r="U54" s="39"/>
      <c r="V54" s="16"/>
      <c r="W54" s="16"/>
      <c r="X54" s="16"/>
      <c r="Y54" s="16"/>
      <c r="Z54" s="16"/>
      <c r="AA54" s="16"/>
      <c r="AB54" s="16"/>
      <c r="AC54" s="16"/>
      <c r="AD54" s="16"/>
    </row>
    <row r="55" s="16" customFormat="1" ht="45">
      <c r="A55" s="30">
        <f t="shared" si="0"/>
        <v>46</v>
      </c>
      <c r="B55" s="31" t="s">
        <v>99</v>
      </c>
      <c r="C55" s="31" t="s">
        <v>100</v>
      </c>
      <c r="D55" s="32" t="s">
        <v>14</v>
      </c>
      <c r="E55" s="33">
        <v>12.92</v>
      </c>
      <c r="F55" s="16"/>
      <c r="G55" s="16"/>
      <c r="H55" s="16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8"/>
      <c r="U55" s="39"/>
      <c r="V55" s="16"/>
      <c r="W55" s="16"/>
      <c r="X55" s="16"/>
      <c r="Y55" s="16"/>
      <c r="Z55" s="16"/>
      <c r="AA55" s="16"/>
      <c r="AB55" s="16"/>
      <c r="AC55" s="16"/>
      <c r="AD55" s="16"/>
    </row>
    <row r="56" s="16" customFormat="1" ht="33.75">
      <c r="A56" s="30">
        <f t="shared" si="0"/>
        <v>47</v>
      </c>
      <c r="B56" s="31" t="s">
        <v>101</v>
      </c>
      <c r="C56" s="31" t="s">
        <v>102</v>
      </c>
      <c r="D56" s="32" t="s">
        <v>14</v>
      </c>
      <c r="E56" s="46">
        <v>0.71799999999999997</v>
      </c>
      <c r="F56" s="16"/>
      <c r="G56" s="16"/>
      <c r="H56" s="16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8"/>
      <c r="U56" s="39"/>
      <c r="V56" s="16"/>
      <c r="W56" s="16"/>
      <c r="X56" s="16"/>
      <c r="Y56" s="16"/>
      <c r="Z56" s="16"/>
      <c r="AA56" s="16"/>
      <c r="AB56" s="16"/>
      <c r="AC56" s="16"/>
      <c r="AD56" s="16"/>
    </row>
    <row r="57" s="16" customFormat="1" ht="22.5">
      <c r="A57" s="30">
        <f t="shared" si="0"/>
        <v>48</v>
      </c>
      <c r="B57" s="31" t="s">
        <v>103</v>
      </c>
      <c r="C57" s="31" t="s">
        <v>104</v>
      </c>
      <c r="D57" s="32" t="s">
        <v>14</v>
      </c>
      <c r="E57" s="47">
        <v>18.313400000000001</v>
      </c>
      <c r="F57" s="16"/>
      <c r="G57" s="16"/>
      <c r="H57" s="16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9"/>
    </row>
    <row r="58" s="16" customFormat="1" ht="12">
      <c r="A58" s="30">
        <f t="shared" si="0"/>
        <v>49</v>
      </c>
      <c r="B58" s="31" t="s">
        <v>105</v>
      </c>
      <c r="C58" s="31" t="s">
        <v>106</v>
      </c>
      <c r="D58" s="32" t="s">
        <v>24</v>
      </c>
      <c r="E58" s="48">
        <v>0.087387999999999993</v>
      </c>
      <c r="F58" s="16"/>
      <c r="G58" s="16"/>
      <c r="H58" s="16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8"/>
      <c r="U58" s="39"/>
      <c r="V58" s="16"/>
      <c r="W58" s="16"/>
      <c r="X58" s="16"/>
      <c r="Y58" s="16"/>
      <c r="Z58" s="16"/>
      <c r="AA58" s="16"/>
      <c r="AB58" s="16"/>
      <c r="AC58" s="16"/>
      <c r="AD58" s="16"/>
    </row>
    <row r="59" s="16" customFormat="1" ht="22.5">
      <c r="A59" s="30">
        <f t="shared" si="0"/>
        <v>50</v>
      </c>
      <c r="B59" s="31" t="s">
        <v>107</v>
      </c>
      <c r="C59" s="31" t="s">
        <v>108</v>
      </c>
      <c r="D59" s="32" t="s">
        <v>14</v>
      </c>
      <c r="E59" s="33">
        <v>8.3599999999999994</v>
      </c>
      <c r="F59" s="16"/>
      <c r="G59" s="16"/>
      <c r="H59" s="16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8"/>
      <c r="U59" s="39"/>
    </row>
    <row r="60" s="16" customFormat="1" ht="22.5">
      <c r="A60" s="30">
        <f t="shared" si="0"/>
        <v>51</v>
      </c>
      <c r="B60" s="31" t="s">
        <v>109</v>
      </c>
      <c r="C60" s="31" t="s">
        <v>110</v>
      </c>
      <c r="D60" s="32" t="s">
        <v>24</v>
      </c>
      <c r="E60" s="48">
        <v>0.26808300000000002</v>
      </c>
      <c r="F60" s="16"/>
      <c r="G60" s="16"/>
      <c r="H60" s="16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8"/>
      <c r="U60" s="39"/>
    </row>
    <row r="61" s="16" customFormat="1" ht="22.5">
      <c r="A61" s="30">
        <f t="shared" si="0"/>
        <v>52</v>
      </c>
      <c r="B61" s="31" t="s">
        <v>111</v>
      </c>
      <c r="C61" s="31" t="s">
        <v>110</v>
      </c>
      <c r="D61" s="32" t="s">
        <v>24</v>
      </c>
      <c r="E61" s="48">
        <v>-0.26808300000000002</v>
      </c>
      <c r="F61" s="16"/>
      <c r="G61" s="16"/>
      <c r="H61" s="16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8"/>
      <c r="U61" s="39"/>
    </row>
    <row r="62" s="16" customFormat="1" ht="12">
      <c r="A62" s="30">
        <f t="shared" si="0"/>
        <v>53</v>
      </c>
      <c r="B62" s="31" t="s">
        <v>112</v>
      </c>
      <c r="C62" s="31" t="s">
        <v>113</v>
      </c>
      <c r="D62" s="32" t="s">
        <v>24</v>
      </c>
      <c r="E62" s="50">
        <v>0.057047199999999999</v>
      </c>
      <c r="F62" s="16"/>
      <c r="G62" s="16"/>
      <c r="H62" s="16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8"/>
      <c r="U62" s="39"/>
    </row>
    <row r="63" s="16" customFormat="1" ht="12">
      <c r="A63" s="30">
        <f t="shared" si="0"/>
        <v>54</v>
      </c>
      <c r="B63" s="31" t="s">
        <v>114</v>
      </c>
      <c r="C63" s="31" t="s">
        <v>113</v>
      </c>
      <c r="D63" s="32" t="s">
        <v>24</v>
      </c>
      <c r="E63" s="48">
        <v>0.0085019999999999991</v>
      </c>
      <c r="F63" s="16"/>
      <c r="G63" s="16"/>
      <c r="H63" s="16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8"/>
      <c r="U63" s="39"/>
      <c r="V63" s="16"/>
      <c r="W63" s="16"/>
      <c r="X63" s="16"/>
      <c r="Y63" s="16"/>
      <c r="Z63" s="16"/>
      <c r="AA63" s="16"/>
      <c r="AB63" s="16"/>
      <c r="AC63" s="16"/>
      <c r="AD63" s="16"/>
    </row>
    <row r="64" s="16" customFormat="1" ht="33.75">
      <c r="A64" s="30">
        <f t="shared" si="0"/>
        <v>55</v>
      </c>
      <c r="B64" s="31" t="s">
        <v>115</v>
      </c>
      <c r="C64" s="31" t="s">
        <v>116</v>
      </c>
      <c r="D64" s="32" t="s">
        <v>24</v>
      </c>
      <c r="E64" s="44">
        <v>0.0037200000000000002</v>
      </c>
      <c r="F64" s="16"/>
      <c r="G64" s="16"/>
      <c r="H64" s="16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8"/>
      <c r="U64" s="39"/>
      <c r="V64" s="16"/>
      <c r="W64" s="16"/>
      <c r="X64" s="16"/>
      <c r="Y64" s="16"/>
      <c r="Z64" s="16"/>
      <c r="AA64" s="16"/>
      <c r="AB64" s="16"/>
      <c r="AC64" s="16"/>
      <c r="AD64" s="16"/>
    </row>
    <row r="65" s="16" customFormat="1" ht="22.5">
      <c r="A65" s="30">
        <f t="shared" si="0"/>
        <v>56</v>
      </c>
      <c r="B65" s="31" t="s">
        <v>117</v>
      </c>
      <c r="C65" s="31" t="s">
        <v>118</v>
      </c>
      <c r="D65" s="32" t="s">
        <v>14</v>
      </c>
      <c r="E65" s="33">
        <v>16.370000000000001</v>
      </c>
      <c r="F65" s="16"/>
      <c r="G65" s="16"/>
      <c r="H65" s="16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8"/>
      <c r="U65" s="39"/>
      <c r="V65" s="16"/>
      <c r="W65" s="16"/>
      <c r="X65" s="16"/>
      <c r="Y65" s="16"/>
      <c r="Z65" s="16"/>
      <c r="AA65" s="16"/>
      <c r="AB65" s="16"/>
      <c r="AC65" s="16"/>
      <c r="AD65" s="16"/>
    </row>
    <row r="66" s="16" customFormat="1" ht="22.5">
      <c r="A66" s="30">
        <f t="shared" si="0"/>
        <v>57</v>
      </c>
      <c r="B66" s="31" t="s">
        <v>119</v>
      </c>
      <c r="C66" s="31" t="s">
        <v>118</v>
      </c>
      <c r="D66" s="32" t="s">
        <v>14</v>
      </c>
      <c r="E66" s="33">
        <v>23.609999999999999</v>
      </c>
      <c r="F66" s="16"/>
      <c r="G66" s="16"/>
      <c r="H66" s="16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8"/>
      <c r="U66" s="39"/>
      <c r="V66" s="16"/>
      <c r="W66" s="16"/>
      <c r="X66" s="16"/>
      <c r="Y66" s="16"/>
      <c r="Z66" s="16"/>
      <c r="AA66" s="16"/>
      <c r="AB66" s="16"/>
      <c r="AC66" s="16"/>
      <c r="AD66" s="16"/>
    </row>
    <row r="67" s="16" customFormat="1" ht="33.75">
      <c r="A67" s="30">
        <f t="shared" si="0"/>
        <v>58</v>
      </c>
      <c r="B67" s="31" t="s">
        <v>120</v>
      </c>
      <c r="C67" s="31" t="s">
        <v>121</v>
      </c>
      <c r="D67" s="32" t="s">
        <v>14</v>
      </c>
      <c r="E67" s="44">
        <v>32.56919999999991</v>
      </c>
      <c r="F67" s="16"/>
      <c r="G67" s="16"/>
      <c r="H67" s="16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8"/>
      <c r="U67" s="39"/>
      <c r="V67" s="16"/>
      <c r="W67" s="16"/>
      <c r="X67" s="16"/>
      <c r="Y67" s="16"/>
      <c r="Z67" s="16"/>
      <c r="AA67" s="16"/>
      <c r="AB67" s="16"/>
      <c r="AC67" s="16"/>
      <c r="AD67" s="16"/>
    </row>
    <row r="68" s="16" customFormat="1" ht="33.75">
      <c r="A68" s="30">
        <f t="shared" si="0"/>
        <v>59</v>
      </c>
      <c r="B68" s="31" t="s">
        <v>122</v>
      </c>
      <c r="C68" s="31" t="s">
        <v>123</v>
      </c>
      <c r="D68" s="32" t="s">
        <v>14</v>
      </c>
      <c r="E68" s="33">
        <v>142.97999999999999</v>
      </c>
      <c r="F68" s="16"/>
      <c r="G68" s="16"/>
      <c r="H68" s="16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8"/>
      <c r="U68" s="39"/>
      <c r="V68" s="16"/>
      <c r="W68" s="16"/>
      <c r="X68" s="16"/>
      <c r="Y68" s="16"/>
      <c r="Z68" s="16"/>
      <c r="AA68" s="16"/>
      <c r="AB68" s="16"/>
      <c r="AC68" s="16"/>
      <c r="AD68" s="16"/>
    </row>
    <row r="69" s="16" customFormat="1" ht="22.5">
      <c r="A69" s="30">
        <f t="shared" si="0"/>
        <v>60</v>
      </c>
      <c r="B69" s="31" t="s">
        <v>124</v>
      </c>
      <c r="C69" s="31" t="s">
        <v>125</v>
      </c>
      <c r="D69" s="32" t="s">
        <v>14</v>
      </c>
      <c r="E69" s="47">
        <v>6.3779000000000003</v>
      </c>
      <c r="F69" s="16"/>
      <c r="G69" s="16"/>
      <c r="H69" s="16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8"/>
      <c r="U69" s="39"/>
    </row>
    <row r="70" s="16" customFormat="1" ht="22.5">
      <c r="A70" s="30">
        <f t="shared" si="0"/>
        <v>61</v>
      </c>
      <c r="B70" s="31" t="s">
        <v>126</v>
      </c>
      <c r="C70" s="31" t="s">
        <v>125</v>
      </c>
      <c r="D70" s="32" t="s">
        <v>14</v>
      </c>
      <c r="E70" s="33">
        <v>122.97</v>
      </c>
      <c r="F70" s="16"/>
      <c r="G70" s="16"/>
      <c r="H70" s="16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8"/>
      <c r="U70" s="39"/>
    </row>
    <row r="71" s="16" customFormat="1" ht="22.5">
      <c r="A71" s="30">
        <f t="shared" si="0"/>
        <v>62</v>
      </c>
      <c r="B71" s="31" t="s">
        <v>127</v>
      </c>
      <c r="C71" s="31" t="s">
        <v>128</v>
      </c>
      <c r="D71" s="32" t="s">
        <v>14</v>
      </c>
      <c r="E71" s="46">
        <v>13.528</v>
      </c>
      <c r="F71" s="16"/>
      <c r="G71" s="16"/>
      <c r="H71" s="16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8"/>
      <c r="U71" s="39"/>
      <c r="V71" s="16"/>
      <c r="W71" s="16"/>
      <c r="X71" s="16"/>
      <c r="Y71" s="16"/>
      <c r="Z71" s="16"/>
      <c r="AA71" s="16"/>
      <c r="AB71" s="16"/>
      <c r="AC71" s="16"/>
      <c r="AD71" s="16"/>
    </row>
    <row r="72" s="16" customFormat="1" ht="22.5">
      <c r="A72" s="30">
        <f t="shared" si="0"/>
        <v>63</v>
      </c>
      <c r="B72" s="31" t="s">
        <v>129</v>
      </c>
      <c r="C72" s="31" t="s">
        <v>130</v>
      </c>
      <c r="D72" s="32" t="s">
        <v>84</v>
      </c>
      <c r="E72" s="49">
        <v>34</v>
      </c>
      <c r="F72" s="16"/>
      <c r="G72" s="16"/>
      <c r="H72" s="16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8"/>
      <c r="U72" s="39"/>
      <c r="V72" s="16"/>
      <c r="W72" s="16"/>
      <c r="X72" s="16"/>
      <c r="Y72" s="16"/>
      <c r="Z72" s="16"/>
      <c r="AA72" s="16"/>
      <c r="AB72" s="16"/>
      <c r="AC72" s="16"/>
      <c r="AD72" s="16"/>
    </row>
    <row r="73" s="16" customFormat="1" ht="22.5">
      <c r="A73" s="30">
        <f t="shared" si="0"/>
        <v>64</v>
      </c>
      <c r="B73" s="31" t="s">
        <v>131</v>
      </c>
      <c r="C73" s="31" t="s">
        <v>130</v>
      </c>
      <c r="D73" s="32" t="s">
        <v>84</v>
      </c>
      <c r="E73" s="33">
        <v>114.51000000000001</v>
      </c>
      <c r="F73" s="16"/>
      <c r="G73" s="16"/>
      <c r="H73" s="16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8"/>
      <c r="U73" s="39"/>
      <c r="V73" s="16"/>
      <c r="W73" s="16"/>
      <c r="X73" s="16"/>
      <c r="Y73" s="16"/>
      <c r="Z73" s="16"/>
      <c r="AA73" s="16"/>
      <c r="AB73" s="16"/>
      <c r="AC73" s="16"/>
      <c r="AD73" s="16"/>
    </row>
    <row r="74" s="16" customFormat="1" ht="33.75">
      <c r="A74" s="30">
        <f t="shared" si="0"/>
        <v>65</v>
      </c>
      <c r="B74" s="31" t="s">
        <v>132</v>
      </c>
      <c r="C74" s="31" t="s">
        <v>133</v>
      </c>
      <c r="D74" s="32" t="s">
        <v>24</v>
      </c>
      <c r="E74" s="44">
        <v>0.017639999999999999</v>
      </c>
      <c r="F74" s="16"/>
      <c r="G74" s="16"/>
      <c r="H74" s="16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8"/>
      <c r="U74" s="39"/>
    </row>
    <row r="75" s="16" customFormat="1" ht="22.5">
      <c r="A75" s="30">
        <f t="shared" ref="A75:A94" si="1">1+A74</f>
        <v>66</v>
      </c>
      <c r="B75" s="31" t="s">
        <v>134</v>
      </c>
      <c r="C75" s="31" t="s">
        <v>135</v>
      </c>
      <c r="D75" s="32" t="s">
        <v>10</v>
      </c>
      <c r="E75" s="49">
        <v>2</v>
      </c>
      <c r="F75" s="16"/>
      <c r="G75" s="16"/>
      <c r="H75" s="16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8"/>
      <c r="U75" s="39"/>
    </row>
    <row r="76" s="16" customFormat="1" ht="22.5">
      <c r="A76" s="30">
        <f t="shared" si="1"/>
        <v>67</v>
      </c>
      <c r="B76" s="31" t="s">
        <v>136</v>
      </c>
      <c r="C76" s="31" t="s">
        <v>137</v>
      </c>
      <c r="D76" s="32" t="s">
        <v>17</v>
      </c>
      <c r="E76" s="46">
        <v>0.0040000000000000001</v>
      </c>
      <c r="F76" s="16"/>
      <c r="G76" s="16"/>
      <c r="H76" s="16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8"/>
      <c r="U76" s="39"/>
    </row>
    <row r="77" s="16" customFormat="1" ht="22.5">
      <c r="A77" s="30">
        <f t="shared" si="1"/>
        <v>68</v>
      </c>
      <c r="B77" s="31" t="s">
        <v>138</v>
      </c>
      <c r="C77" s="31" t="s">
        <v>139</v>
      </c>
      <c r="D77" s="32" t="s">
        <v>17</v>
      </c>
      <c r="E77" s="44">
        <v>0.016119999999999999</v>
      </c>
      <c r="F77" s="16"/>
      <c r="G77" s="16"/>
      <c r="H77" s="16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8"/>
      <c r="U77" s="39"/>
    </row>
    <row r="78" s="16" customFormat="1" ht="22.5">
      <c r="A78" s="30">
        <f t="shared" si="1"/>
        <v>69</v>
      </c>
      <c r="B78" s="31" t="s">
        <v>140</v>
      </c>
      <c r="C78" s="31" t="s">
        <v>141</v>
      </c>
      <c r="D78" s="32" t="s">
        <v>17</v>
      </c>
      <c r="E78" s="44">
        <v>0.016140000000000002</v>
      </c>
      <c r="F78" s="16"/>
      <c r="G78" s="16"/>
      <c r="H78" s="16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8"/>
      <c r="U78" s="39"/>
    </row>
    <row r="79" s="16" customFormat="1" ht="12">
      <c r="A79" s="30">
        <f t="shared" si="1"/>
        <v>70</v>
      </c>
      <c r="B79" s="31" t="s">
        <v>142</v>
      </c>
      <c r="C79" s="31" t="s">
        <v>143</v>
      </c>
      <c r="D79" s="32" t="s">
        <v>70</v>
      </c>
      <c r="E79" s="45">
        <v>2.1000000000000001</v>
      </c>
      <c r="F79" s="16"/>
      <c r="G79" s="16"/>
      <c r="H79" s="16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8"/>
      <c r="U79" s="39"/>
    </row>
    <row r="80" s="16" customFormat="1" ht="12">
      <c r="A80" s="30">
        <f t="shared" si="1"/>
        <v>71</v>
      </c>
      <c r="B80" s="31" t="s">
        <v>144</v>
      </c>
      <c r="C80" s="31" t="s">
        <v>145</v>
      </c>
      <c r="D80" s="32" t="s">
        <v>70</v>
      </c>
      <c r="E80" s="45">
        <v>5.2000000000000002</v>
      </c>
      <c r="F80" s="16"/>
      <c r="G80" s="16"/>
      <c r="H80" s="16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8"/>
      <c r="U80" s="39"/>
    </row>
    <row r="81" s="16" customFormat="1" ht="12">
      <c r="A81" s="30">
        <f t="shared" si="1"/>
        <v>72</v>
      </c>
      <c r="B81" s="31" t="s">
        <v>146</v>
      </c>
      <c r="C81" s="31" t="s">
        <v>147</v>
      </c>
      <c r="D81" s="32" t="s">
        <v>70</v>
      </c>
      <c r="E81" s="45">
        <v>2.1000000000000001</v>
      </c>
      <c r="F81" s="16"/>
      <c r="G81" s="16"/>
      <c r="H81" s="16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8"/>
      <c r="U81" s="39"/>
    </row>
    <row r="82" s="16" customFormat="1" ht="12">
      <c r="A82" s="30">
        <f t="shared" si="1"/>
        <v>73</v>
      </c>
      <c r="B82" s="31" t="s">
        <v>148</v>
      </c>
      <c r="C82" s="31" t="s">
        <v>149</v>
      </c>
      <c r="D82" s="32" t="s">
        <v>24</v>
      </c>
      <c r="E82" s="47">
        <v>0.0001</v>
      </c>
      <c r="F82" s="16"/>
      <c r="G82" s="16"/>
      <c r="H82" s="16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8"/>
      <c r="U82" s="39"/>
      <c r="V82" s="16"/>
      <c r="W82" s="16"/>
      <c r="X82" s="16"/>
      <c r="Y82" s="16"/>
      <c r="Z82" s="16"/>
      <c r="AA82" s="16"/>
      <c r="AB82" s="16"/>
      <c r="AC82" s="16"/>
      <c r="AD82" s="16"/>
    </row>
    <row r="83" s="16" customFormat="1" ht="22.5">
      <c r="A83" s="30">
        <f t="shared" si="1"/>
        <v>74</v>
      </c>
      <c r="B83" s="31" t="s">
        <v>150</v>
      </c>
      <c r="C83" s="31" t="s">
        <v>151</v>
      </c>
      <c r="D83" s="32" t="s">
        <v>75</v>
      </c>
      <c r="E83" s="44">
        <v>1.0487599999999999</v>
      </c>
      <c r="F83" s="16"/>
      <c r="G83" s="16"/>
      <c r="H83" s="16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8"/>
      <c r="U83" s="39"/>
      <c r="V83" s="16"/>
      <c r="W83" s="16"/>
      <c r="X83" s="16"/>
      <c r="Y83" s="16"/>
      <c r="Z83" s="16"/>
      <c r="AA83" s="16"/>
      <c r="AB83" s="16"/>
      <c r="AC83" s="16"/>
      <c r="AD83" s="16"/>
    </row>
    <row r="84" s="16" customFormat="1" ht="12">
      <c r="A84" s="30">
        <f t="shared" si="1"/>
        <v>75</v>
      </c>
      <c r="B84" s="31" t="s">
        <v>152</v>
      </c>
      <c r="C84" s="31" t="s">
        <v>153</v>
      </c>
      <c r="D84" s="32" t="s">
        <v>154</v>
      </c>
      <c r="E84" s="48">
        <v>0.22486500000000001</v>
      </c>
      <c r="F84" s="16"/>
      <c r="G84" s="16"/>
      <c r="H84" s="16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9"/>
      <c r="V84" s="16"/>
      <c r="W84" s="16"/>
      <c r="X84" s="16"/>
      <c r="Y84" s="16"/>
      <c r="Z84" s="16"/>
      <c r="AA84" s="16"/>
      <c r="AB84" s="16"/>
      <c r="AC84" s="16"/>
      <c r="AD84" s="16"/>
    </row>
    <row r="85" s="16" customFormat="1" ht="12">
      <c r="A85" s="30">
        <f t="shared" si="1"/>
        <v>76</v>
      </c>
      <c r="B85" s="31" t="s">
        <v>155</v>
      </c>
      <c r="C85" s="31" t="s">
        <v>156</v>
      </c>
      <c r="D85" s="32" t="s">
        <v>154</v>
      </c>
      <c r="E85" s="46">
        <v>0.11700000000000001</v>
      </c>
      <c r="F85" s="16"/>
      <c r="G85" s="16"/>
      <c r="H85" s="16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8"/>
      <c r="U85" s="39"/>
      <c r="V85" s="16"/>
      <c r="W85" s="16"/>
      <c r="X85" s="16"/>
      <c r="Y85" s="16"/>
      <c r="Z85" s="16"/>
      <c r="AA85" s="16"/>
      <c r="AB85" s="16"/>
      <c r="AC85" s="16"/>
      <c r="AD85" s="16"/>
    </row>
    <row r="86" s="16" customFormat="1" ht="22.5">
      <c r="A86" s="30">
        <f t="shared" si="1"/>
        <v>77</v>
      </c>
      <c r="B86" s="31" t="s">
        <v>157</v>
      </c>
      <c r="C86" s="31" t="s">
        <v>158</v>
      </c>
      <c r="D86" s="32" t="s">
        <v>159</v>
      </c>
      <c r="E86" s="47">
        <v>14.1556</v>
      </c>
      <c r="F86" s="16"/>
      <c r="G86" s="16"/>
      <c r="H86" s="16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8"/>
      <c r="U86" s="39"/>
      <c r="V86" s="16"/>
      <c r="W86" s="16"/>
      <c r="X86" s="16"/>
      <c r="Y86" s="16"/>
      <c r="Z86" s="16"/>
      <c r="AA86" s="16"/>
      <c r="AB86" s="16"/>
      <c r="AC86" s="16"/>
      <c r="AD86" s="16"/>
    </row>
    <row r="87" s="16" customFormat="1" ht="22.5">
      <c r="A87" s="30">
        <f t="shared" si="1"/>
        <v>78</v>
      </c>
      <c r="B87" s="31" t="s">
        <v>160</v>
      </c>
      <c r="C87" s="31" t="s">
        <v>161</v>
      </c>
      <c r="D87" s="32" t="s">
        <v>159</v>
      </c>
      <c r="E87" s="33">
        <v>13.93</v>
      </c>
      <c r="F87" s="16"/>
      <c r="G87" s="16"/>
      <c r="H87" s="16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8"/>
      <c r="U87" s="39"/>
    </row>
    <row r="88" s="16" customFormat="1" ht="12">
      <c r="A88" s="30">
        <f t="shared" si="1"/>
        <v>79</v>
      </c>
      <c r="B88" s="31" t="s">
        <v>162</v>
      </c>
      <c r="C88" s="31" t="s">
        <v>163</v>
      </c>
      <c r="D88" s="32" t="s">
        <v>70</v>
      </c>
      <c r="E88" s="33">
        <v>75.650000000000006</v>
      </c>
      <c r="F88" s="16"/>
      <c r="G88" s="16"/>
      <c r="H88" s="16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8"/>
      <c r="U88" s="39"/>
    </row>
    <row r="89" s="16" customFormat="1" ht="22.5">
      <c r="A89" s="30">
        <f t="shared" si="1"/>
        <v>80</v>
      </c>
      <c r="B89" s="31" t="s">
        <v>164</v>
      </c>
      <c r="C89" s="31" t="s">
        <v>165</v>
      </c>
      <c r="D89" s="32" t="s">
        <v>159</v>
      </c>
      <c r="E89" s="45">
        <v>0.29999999999999999</v>
      </c>
      <c r="F89" s="16"/>
      <c r="G89" s="16"/>
      <c r="H89" s="16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8"/>
      <c r="U89" s="39"/>
    </row>
    <row r="90" s="16" customFormat="1" ht="12">
      <c r="A90" s="30">
        <f t="shared" si="1"/>
        <v>81</v>
      </c>
      <c r="B90" s="31" t="s">
        <v>166</v>
      </c>
      <c r="C90" s="31" t="s">
        <v>167</v>
      </c>
      <c r="D90" s="32" t="s">
        <v>75</v>
      </c>
      <c r="E90" s="47">
        <v>0.1368</v>
      </c>
      <c r="F90" s="16"/>
      <c r="G90" s="16"/>
      <c r="H90" s="16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8"/>
      <c r="U90" s="39"/>
      <c r="V90" s="16"/>
      <c r="W90" s="16"/>
      <c r="X90" s="16"/>
      <c r="Y90" s="16"/>
      <c r="Z90" s="16"/>
      <c r="AA90" s="16"/>
      <c r="AB90" s="16"/>
      <c r="AC90" s="16"/>
      <c r="AD90" s="16"/>
    </row>
    <row r="91" s="16" customFormat="1" ht="12">
      <c r="A91" s="30">
        <f t="shared" si="1"/>
        <v>82</v>
      </c>
      <c r="B91" s="31" t="s">
        <v>168</v>
      </c>
      <c r="C91" s="31" t="s">
        <v>169</v>
      </c>
      <c r="D91" s="32" t="s">
        <v>24</v>
      </c>
      <c r="E91" s="48">
        <v>0.00054600000000000004</v>
      </c>
      <c r="F91" s="16"/>
      <c r="G91" s="16"/>
      <c r="H91" s="16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8"/>
      <c r="U91" s="39"/>
      <c r="V91" s="16"/>
      <c r="W91" s="16"/>
      <c r="X91" s="16"/>
      <c r="Y91" s="16"/>
      <c r="Z91" s="16"/>
      <c r="AA91" s="16"/>
      <c r="AB91" s="16"/>
      <c r="AC91" s="16"/>
      <c r="AD91" s="16"/>
    </row>
    <row r="92" s="16" customFormat="1" ht="33.75">
      <c r="A92" s="30">
        <f t="shared" si="1"/>
        <v>83</v>
      </c>
      <c r="B92" s="31" t="s">
        <v>170</v>
      </c>
      <c r="C92" s="31" t="s">
        <v>171</v>
      </c>
      <c r="D92" s="32" t="s">
        <v>172</v>
      </c>
      <c r="E92" s="49">
        <v>1</v>
      </c>
      <c r="F92" s="16"/>
      <c r="G92" s="16"/>
      <c r="H92" s="16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8"/>
      <c r="U92" s="39"/>
    </row>
    <row r="93" s="16" customFormat="1" ht="33.75">
      <c r="A93" s="30">
        <f t="shared" si="1"/>
        <v>84</v>
      </c>
      <c r="B93" s="31" t="s">
        <v>173</v>
      </c>
      <c r="C93" s="31" t="s">
        <v>174</v>
      </c>
      <c r="D93" s="32" t="s">
        <v>175</v>
      </c>
      <c r="E93" s="48">
        <v>0.016455999999999998</v>
      </c>
      <c r="F93" s="16"/>
      <c r="G93" s="16"/>
      <c r="H93" s="16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9"/>
    </row>
    <row r="94" s="16" customFormat="1" ht="12">
      <c r="A94" s="30">
        <f t="shared" si="1"/>
        <v>85</v>
      </c>
      <c r="B94" s="31" t="s">
        <v>176</v>
      </c>
      <c r="C94" s="31" t="s">
        <v>177</v>
      </c>
      <c r="D94" s="32" t="s">
        <v>24</v>
      </c>
      <c r="E94" s="48">
        <v>8.7999999999999998e-05</v>
      </c>
      <c r="F94" s="16"/>
      <c r="G94" s="16"/>
      <c r="H94" s="16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8"/>
      <c r="U94" s="39"/>
    </row>
    <row r="95" s="16" customFormat="1" ht="22.5">
      <c r="A95" s="30">
        <f t="shared" ref="A95:A158" si="2">1+A94</f>
        <v>86</v>
      </c>
      <c r="B95" s="31" t="s">
        <v>178</v>
      </c>
      <c r="C95" s="31" t="s">
        <v>179</v>
      </c>
      <c r="D95" s="32" t="s">
        <v>14</v>
      </c>
      <c r="E95" s="33">
        <v>0.029999999999999999</v>
      </c>
      <c r="F95" s="16"/>
      <c r="G95" s="16"/>
      <c r="H95" s="16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8"/>
      <c r="U95" s="39"/>
    </row>
    <row r="96" s="16" customFormat="1" ht="12">
      <c r="A96" s="30">
        <f t="shared" si="2"/>
        <v>87</v>
      </c>
      <c r="B96" s="31" t="s">
        <v>180</v>
      </c>
      <c r="C96" s="31" t="s">
        <v>181</v>
      </c>
      <c r="D96" s="32" t="s">
        <v>14</v>
      </c>
      <c r="E96" s="46">
        <v>0.34399999999999997</v>
      </c>
      <c r="F96" s="16"/>
      <c r="G96" s="16"/>
      <c r="H96" s="16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9"/>
    </row>
    <row r="97" s="16" customFormat="1" ht="12">
      <c r="A97" s="30">
        <f t="shared" si="2"/>
        <v>88</v>
      </c>
      <c r="B97" s="31" t="s">
        <v>182</v>
      </c>
      <c r="C97" s="31" t="s">
        <v>183</v>
      </c>
      <c r="D97" s="32" t="s">
        <v>24</v>
      </c>
      <c r="E97" s="44">
        <v>0.064320000000000002</v>
      </c>
      <c r="F97" s="16"/>
      <c r="G97" s="16"/>
      <c r="H97" s="16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8"/>
      <c r="U97" s="39"/>
    </row>
    <row r="98" s="16" customFormat="1" ht="12">
      <c r="A98" s="30">
        <f t="shared" si="2"/>
        <v>89</v>
      </c>
      <c r="B98" s="31" t="s">
        <v>184</v>
      </c>
      <c r="C98" s="31" t="s">
        <v>185</v>
      </c>
      <c r="D98" s="32" t="s">
        <v>17</v>
      </c>
      <c r="E98" s="47">
        <v>15.3217</v>
      </c>
      <c r="F98" s="16"/>
      <c r="G98" s="16"/>
      <c r="H98" s="16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8"/>
      <c r="U98" s="39"/>
    </row>
    <row r="99" s="16" customFormat="1" ht="22.5">
      <c r="A99" s="30">
        <f t="shared" si="2"/>
        <v>90</v>
      </c>
      <c r="B99" s="31" t="s">
        <v>186</v>
      </c>
      <c r="C99" s="31" t="s">
        <v>187</v>
      </c>
      <c r="D99" s="32" t="s">
        <v>14</v>
      </c>
      <c r="E99" s="33">
        <v>67.930000000000007</v>
      </c>
      <c r="F99" s="16"/>
      <c r="G99" s="16"/>
      <c r="H99" s="16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8"/>
      <c r="U99" s="39"/>
      <c r="V99" s="16"/>
      <c r="W99" s="16"/>
      <c r="X99" s="16"/>
      <c r="Y99" s="16"/>
      <c r="Z99" s="16"/>
      <c r="AA99" s="16"/>
      <c r="AB99" s="16"/>
      <c r="AC99" s="16"/>
      <c r="AD99" s="16"/>
    </row>
    <row r="100" s="16" customFormat="1" ht="12">
      <c r="A100" s="30">
        <f t="shared" si="2"/>
        <v>91</v>
      </c>
      <c r="B100" s="31" t="s">
        <v>188</v>
      </c>
      <c r="C100" s="31" t="s">
        <v>189</v>
      </c>
      <c r="D100" s="32" t="s">
        <v>14</v>
      </c>
      <c r="E100" s="33">
        <v>319.01999999999998</v>
      </c>
      <c r="F100" s="16"/>
      <c r="G100" s="16"/>
      <c r="H100" s="16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8"/>
      <c r="U100" s="39"/>
    </row>
    <row r="101" s="16" customFormat="1" ht="12">
      <c r="A101" s="30">
        <f t="shared" si="2"/>
        <v>92</v>
      </c>
      <c r="B101" s="31" t="s">
        <v>190</v>
      </c>
      <c r="C101" s="31" t="s">
        <v>189</v>
      </c>
      <c r="D101" s="32" t="s">
        <v>14</v>
      </c>
      <c r="E101" s="46">
        <v>-319.05200000000002</v>
      </c>
      <c r="F101" s="16"/>
      <c r="G101" s="16"/>
      <c r="H101" s="16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8"/>
      <c r="U101" s="39"/>
    </row>
    <row r="102" s="16" customFormat="1" ht="12">
      <c r="A102" s="30">
        <f t="shared" si="2"/>
        <v>93</v>
      </c>
      <c r="B102" s="31" t="s">
        <v>191</v>
      </c>
      <c r="C102" s="31" t="s">
        <v>192</v>
      </c>
      <c r="D102" s="32" t="s">
        <v>14</v>
      </c>
      <c r="E102" s="44">
        <v>48.79074</v>
      </c>
      <c r="F102" s="16"/>
      <c r="G102" s="16"/>
      <c r="H102" s="16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8"/>
      <c r="U102" s="39"/>
    </row>
    <row r="103" s="16" customFormat="1" ht="33.75">
      <c r="A103" s="30">
        <f t="shared" si="2"/>
        <v>94</v>
      </c>
      <c r="B103" s="31" t="s">
        <v>193</v>
      </c>
      <c r="C103" s="31" t="s">
        <v>194</v>
      </c>
      <c r="D103" s="32" t="s">
        <v>24</v>
      </c>
      <c r="E103" s="46">
        <v>0.049000000000000002</v>
      </c>
      <c r="F103" s="16"/>
      <c r="G103" s="16"/>
      <c r="H103" s="16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8"/>
      <c r="U103" s="39"/>
    </row>
    <row r="104" s="16" customFormat="1" ht="22.5">
      <c r="A104" s="30">
        <f t="shared" si="2"/>
        <v>95</v>
      </c>
      <c r="B104" s="31" t="s">
        <v>195</v>
      </c>
      <c r="C104" s="31" t="s">
        <v>196</v>
      </c>
      <c r="D104" s="32" t="s">
        <v>10</v>
      </c>
      <c r="E104" s="46">
        <v>2.129</v>
      </c>
      <c r="F104" s="16"/>
      <c r="G104" s="16"/>
      <c r="H104" s="16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8"/>
      <c r="U104" s="39"/>
      <c r="V104" s="16"/>
      <c r="W104" s="16"/>
      <c r="X104" s="16"/>
      <c r="Y104" s="16"/>
      <c r="Z104" s="16"/>
      <c r="AA104" s="16"/>
      <c r="AB104" s="16"/>
      <c r="AC104" s="16"/>
      <c r="AD104" s="16"/>
    </row>
    <row r="105" s="16" customFormat="1" ht="22.5">
      <c r="A105" s="30">
        <f t="shared" si="2"/>
        <v>96</v>
      </c>
      <c r="B105" s="31" t="s">
        <v>197</v>
      </c>
      <c r="C105" s="31" t="s">
        <v>196</v>
      </c>
      <c r="D105" s="32" t="s">
        <v>10</v>
      </c>
      <c r="E105" s="33">
        <v>2.8700000000000001</v>
      </c>
      <c r="F105" s="16"/>
      <c r="G105" s="16"/>
      <c r="H105" s="16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8"/>
      <c r="U105" s="39"/>
      <c r="V105" s="16"/>
      <c r="W105" s="16"/>
      <c r="X105" s="16"/>
      <c r="Y105" s="16"/>
      <c r="Z105" s="16"/>
      <c r="AA105" s="16"/>
      <c r="AB105" s="16"/>
      <c r="AC105" s="16"/>
      <c r="AD105" s="16"/>
    </row>
    <row r="106" s="16" customFormat="1" ht="22.5">
      <c r="A106" s="30">
        <f t="shared" si="2"/>
        <v>97</v>
      </c>
      <c r="B106" s="31" t="s">
        <v>198</v>
      </c>
      <c r="C106" s="31" t="s">
        <v>199</v>
      </c>
      <c r="D106" s="32" t="s">
        <v>10</v>
      </c>
      <c r="E106" s="33">
        <v>8.3699999999999992</v>
      </c>
      <c r="F106" s="16"/>
      <c r="G106" s="16"/>
      <c r="H106" s="16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8"/>
      <c r="U106" s="39"/>
      <c r="V106" s="16"/>
      <c r="W106" s="16"/>
      <c r="X106" s="16"/>
      <c r="Y106" s="16"/>
      <c r="Z106" s="16"/>
      <c r="AA106" s="16"/>
      <c r="AB106" s="16"/>
      <c r="AC106" s="16"/>
      <c r="AD106" s="16"/>
    </row>
    <row r="107" s="16" customFormat="1" ht="22.5">
      <c r="A107" s="30">
        <f t="shared" si="2"/>
        <v>98</v>
      </c>
      <c r="B107" s="31" t="s">
        <v>200</v>
      </c>
      <c r="C107" s="31" t="s">
        <v>199</v>
      </c>
      <c r="D107" s="32" t="s">
        <v>10</v>
      </c>
      <c r="E107" s="33">
        <v>2.0299999999999998</v>
      </c>
      <c r="F107" s="16"/>
      <c r="G107" s="16"/>
      <c r="H107" s="16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8"/>
      <c r="U107" s="39"/>
      <c r="V107" s="16"/>
      <c r="W107" s="16"/>
      <c r="X107" s="16"/>
      <c r="Y107" s="16"/>
      <c r="Z107" s="16"/>
      <c r="AA107" s="16"/>
      <c r="AB107" s="16"/>
      <c r="AC107" s="16"/>
      <c r="AD107" s="16"/>
    </row>
    <row r="108" s="16" customFormat="1" ht="22.5">
      <c r="A108" s="30">
        <f t="shared" si="2"/>
        <v>99</v>
      </c>
      <c r="B108" s="31" t="s">
        <v>201</v>
      </c>
      <c r="C108" s="31" t="s">
        <v>202</v>
      </c>
      <c r="D108" s="32" t="s">
        <v>24</v>
      </c>
      <c r="E108" s="48">
        <v>0.0026340000000000001</v>
      </c>
      <c r="F108" s="16"/>
      <c r="G108" s="16"/>
      <c r="H108" s="16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8"/>
      <c r="U108" s="39"/>
    </row>
    <row r="109" s="16" customFormat="1" ht="22.5">
      <c r="A109" s="30">
        <f t="shared" si="2"/>
        <v>100</v>
      </c>
      <c r="B109" s="31" t="s">
        <v>203</v>
      </c>
      <c r="C109" s="31" t="s">
        <v>202</v>
      </c>
      <c r="D109" s="32" t="s">
        <v>24</v>
      </c>
      <c r="E109" s="48">
        <v>-0.0016919999999999999</v>
      </c>
      <c r="F109" s="16"/>
      <c r="G109" s="16"/>
      <c r="H109" s="16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8"/>
      <c r="U109" s="39"/>
    </row>
    <row r="110" s="16" customFormat="1" ht="12">
      <c r="A110" s="30">
        <f t="shared" si="2"/>
        <v>101</v>
      </c>
      <c r="B110" s="31" t="s">
        <v>204</v>
      </c>
      <c r="C110" s="31" t="s">
        <v>205</v>
      </c>
      <c r="D110" s="32" t="s">
        <v>14</v>
      </c>
      <c r="E110" s="47">
        <v>0.0015</v>
      </c>
      <c r="F110" s="16"/>
      <c r="G110" s="16"/>
      <c r="H110" s="16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8"/>
      <c r="U110" s="39"/>
    </row>
    <row r="111" s="16" customFormat="1" ht="12">
      <c r="A111" s="30">
        <f t="shared" si="2"/>
        <v>102</v>
      </c>
      <c r="B111" s="31" t="s">
        <v>206</v>
      </c>
      <c r="C111" s="31" t="s">
        <v>207</v>
      </c>
      <c r="D111" s="32" t="s">
        <v>14</v>
      </c>
      <c r="E111" s="47">
        <v>0.0152</v>
      </c>
      <c r="F111" s="16"/>
      <c r="G111" s="16"/>
      <c r="H111" s="16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8"/>
      <c r="U111" s="39"/>
    </row>
    <row r="112" s="16" customFormat="1" ht="12">
      <c r="A112" s="30">
        <f t="shared" si="2"/>
        <v>103</v>
      </c>
      <c r="B112" s="31" t="s">
        <v>208</v>
      </c>
      <c r="C112" s="31" t="s">
        <v>209</v>
      </c>
      <c r="D112" s="32" t="s">
        <v>14</v>
      </c>
      <c r="E112" s="47">
        <v>36.956800000000001</v>
      </c>
      <c r="F112" s="16"/>
      <c r="G112" s="16"/>
      <c r="H112" s="16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8"/>
      <c r="U112" s="39"/>
    </row>
    <row r="113" s="16" customFormat="1" ht="12">
      <c r="A113" s="30">
        <f t="shared" si="2"/>
        <v>104</v>
      </c>
      <c r="B113" s="31" t="s">
        <v>210</v>
      </c>
      <c r="C113" s="31" t="s">
        <v>211</v>
      </c>
      <c r="D113" s="32" t="s">
        <v>75</v>
      </c>
      <c r="E113" s="47">
        <v>3.0304000000000002</v>
      </c>
      <c r="F113" s="16"/>
      <c r="G113" s="16"/>
      <c r="H113" s="16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8"/>
      <c r="U113" s="39"/>
    </row>
    <row r="114" s="16" customFormat="1" ht="22.5">
      <c r="A114" s="30">
        <f t="shared" si="2"/>
        <v>105</v>
      </c>
      <c r="B114" s="31" t="s">
        <v>212</v>
      </c>
      <c r="C114" s="31" t="s">
        <v>213</v>
      </c>
      <c r="D114" s="32" t="s">
        <v>10</v>
      </c>
      <c r="E114" s="49">
        <v>30</v>
      </c>
      <c r="F114" s="16"/>
      <c r="G114" s="16"/>
      <c r="H114" s="16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8"/>
      <c r="U114" s="39"/>
    </row>
    <row r="115" s="16" customFormat="1" ht="22.5">
      <c r="A115" s="30">
        <f t="shared" si="2"/>
        <v>106</v>
      </c>
      <c r="B115" s="31" t="s">
        <v>214</v>
      </c>
      <c r="C115" s="31" t="s">
        <v>215</v>
      </c>
      <c r="D115" s="32" t="s">
        <v>10</v>
      </c>
      <c r="E115" s="49">
        <v>1</v>
      </c>
      <c r="F115" s="16"/>
      <c r="G115" s="16"/>
      <c r="H115" s="16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8"/>
      <c r="U115" s="39"/>
    </row>
    <row r="116" s="16" customFormat="1" ht="12">
      <c r="A116" s="30">
        <f t="shared" si="2"/>
        <v>107</v>
      </c>
      <c r="B116" s="31" t="s">
        <v>216</v>
      </c>
      <c r="C116" s="31" t="s">
        <v>217</v>
      </c>
      <c r="D116" s="32" t="s">
        <v>24</v>
      </c>
      <c r="E116" s="48">
        <v>0.015192000000000001</v>
      </c>
      <c r="F116" s="16"/>
      <c r="G116" s="16"/>
      <c r="H116" s="16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8"/>
      <c r="U116" s="39"/>
      <c r="V116" s="16"/>
      <c r="W116" s="16"/>
      <c r="X116" s="16"/>
      <c r="Y116" s="16"/>
      <c r="Z116" s="16"/>
      <c r="AA116" s="16"/>
      <c r="AB116" s="16"/>
      <c r="AC116" s="16"/>
      <c r="AD116" s="16"/>
    </row>
    <row r="117" s="16" customFormat="1" ht="12">
      <c r="A117" s="30">
        <f t="shared" si="2"/>
        <v>108</v>
      </c>
      <c r="B117" s="31" t="s">
        <v>218</v>
      </c>
      <c r="C117" s="31" t="s">
        <v>217</v>
      </c>
      <c r="D117" s="32" t="s">
        <v>24</v>
      </c>
      <c r="E117" s="48">
        <v>-0.015192000000000001</v>
      </c>
      <c r="F117" s="16"/>
      <c r="G117" s="16"/>
      <c r="H117" s="16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8"/>
      <c r="U117" s="39"/>
      <c r="V117" s="16"/>
      <c r="W117" s="16"/>
      <c r="X117" s="16"/>
      <c r="Y117" s="16"/>
      <c r="Z117" s="16"/>
      <c r="AA117" s="16"/>
      <c r="AB117" s="16"/>
      <c r="AC117" s="16"/>
      <c r="AD117" s="16"/>
    </row>
    <row r="118" s="16" customFormat="1" ht="22.5">
      <c r="A118" s="30">
        <f t="shared" si="2"/>
        <v>109</v>
      </c>
      <c r="B118" s="31" t="s">
        <v>219</v>
      </c>
      <c r="C118" s="31" t="s">
        <v>220</v>
      </c>
      <c r="D118" s="32" t="s">
        <v>14</v>
      </c>
      <c r="E118" s="33">
        <v>806.99000000000001</v>
      </c>
      <c r="F118" s="16"/>
      <c r="G118" s="16"/>
      <c r="H118" s="16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8"/>
      <c r="U118" s="39"/>
      <c r="V118" s="16"/>
      <c r="W118" s="16"/>
      <c r="X118" s="16"/>
      <c r="Y118" s="16"/>
      <c r="Z118" s="16"/>
      <c r="AA118" s="16"/>
      <c r="AB118" s="16"/>
      <c r="AC118" s="16"/>
      <c r="AD118" s="16"/>
    </row>
    <row r="119" s="16" customFormat="1" ht="22.5">
      <c r="A119" s="30">
        <f t="shared" si="2"/>
        <v>110</v>
      </c>
      <c r="B119" s="31" t="s">
        <v>221</v>
      </c>
      <c r="C119" s="31" t="s">
        <v>220</v>
      </c>
      <c r="D119" s="32" t="s">
        <v>14</v>
      </c>
      <c r="E119" s="45">
        <v>225.5</v>
      </c>
      <c r="F119" s="16"/>
      <c r="G119" s="16"/>
      <c r="H119" s="16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8"/>
      <c r="U119" s="39"/>
      <c r="V119" s="16"/>
      <c r="W119" s="16"/>
      <c r="X119" s="16"/>
      <c r="Y119" s="16"/>
      <c r="Z119" s="16"/>
      <c r="AA119" s="16"/>
      <c r="AB119" s="16"/>
      <c r="AC119" s="16"/>
      <c r="AD119" s="16"/>
    </row>
    <row r="120" s="16" customFormat="1" ht="22.5">
      <c r="A120" s="30">
        <f t="shared" si="2"/>
        <v>111</v>
      </c>
      <c r="B120" s="31" t="s">
        <v>222</v>
      </c>
      <c r="C120" s="31" t="s">
        <v>220</v>
      </c>
      <c r="D120" s="32" t="s">
        <v>14</v>
      </c>
      <c r="E120" s="33">
        <v>18.84</v>
      </c>
      <c r="F120" s="16"/>
      <c r="G120" s="16"/>
      <c r="H120" s="16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8"/>
      <c r="U120" s="39"/>
      <c r="V120" s="16"/>
      <c r="W120" s="16"/>
      <c r="X120" s="16"/>
      <c r="Y120" s="16"/>
      <c r="Z120" s="16"/>
      <c r="AA120" s="16"/>
      <c r="AB120" s="16"/>
      <c r="AC120" s="16"/>
      <c r="AD120" s="16"/>
    </row>
    <row r="121" s="16" customFormat="1" ht="22.5">
      <c r="A121" s="30">
        <f t="shared" si="2"/>
        <v>112</v>
      </c>
      <c r="B121" s="31" t="s">
        <v>223</v>
      </c>
      <c r="C121" s="31" t="s">
        <v>224</v>
      </c>
      <c r="D121" s="32" t="s">
        <v>14</v>
      </c>
      <c r="E121" s="45">
        <v>7.7999999999999998</v>
      </c>
      <c r="F121" s="16"/>
      <c r="G121" s="16"/>
      <c r="H121" s="16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8"/>
      <c r="U121" s="39"/>
      <c r="V121" s="16"/>
      <c r="W121" s="16"/>
      <c r="X121" s="16"/>
      <c r="Y121" s="16"/>
      <c r="Z121" s="16"/>
      <c r="AA121" s="16"/>
      <c r="AB121" s="16"/>
      <c r="AC121" s="16"/>
      <c r="AD121" s="16"/>
    </row>
    <row r="122" s="16" customFormat="1" ht="22.5">
      <c r="A122" s="30">
        <f t="shared" si="2"/>
        <v>113</v>
      </c>
      <c r="B122" s="31" t="s">
        <v>225</v>
      </c>
      <c r="C122" s="31" t="s">
        <v>226</v>
      </c>
      <c r="D122" s="32" t="s">
        <v>14</v>
      </c>
      <c r="E122" s="33">
        <v>0.17000000000000001</v>
      </c>
      <c r="F122" s="16"/>
      <c r="G122" s="16"/>
      <c r="H122" s="16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8"/>
      <c r="U122" s="39"/>
    </row>
    <row r="123" s="16" customFormat="1" ht="12">
      <c r="A123" s="30">
        <f t="shared" si="2"/>
        <v>114</v>
      </c>
      <c r="B123" s="31" t="s">
        <v>227</v>
      </c>
      <c r="C123" s="31" t="s">
        <v>228</v>
      </c>
      <c r="D123" s="32" t="s">
        <v>24</v>
      </c>
      <c r="E123" s="48">
        <v>1.2e-05</v>
      </c>
      <c r="F123" s="16"/>
      <c r="G123" s="16"/>
      <c r="H123" s="16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8"/>
      <c r="U123" s="39"/>
    </row>
    <row r="124" s="16" customFormat="1" ht="12">
      <c r="A124" s="30">
        <f t="shared" si="2"/>
        <v>115</v>
      </c>
      <c r="B124" s="31" t="s">
        <v>229</v>
      </c>
      <c r="C124" s="31" t="s">
        <v>230</v>
      </c>
      <c r="D124" s="32" t="s">
        <v>24</v>
      </c>
      <c r="E124" s="46">
        <v>0.047</v>
      </c>
      <c r="F124" s="16"/>
      <c r="G124" s="16"/>
      <c r="H124" s="16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8"/>
      <c r="U124" s="39"/>
    </row>
    <row r="125" s="16" customFormat="1" ht="12">
      <c r="A125" s="30">
        <f t="shared" si="2"/>
        <v>116</v>
      </c>
      <c r="B125" s="31" t="s">
        <v>231</v>
      </c>
      <c r="C125" s="31" t="s">
        <v>232</v>
      </c>
      <c r="D125" s="32" t="s">
        <v>84</v>
      </c>
      <c r="E125" s="33">
        <v>30.84</v>
      </c>
      <c r="F125" s="16"/>
      <c r="G125" s="16"/>
      <c r="H125" s="16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8"/>
      <c r="U125" s="39"/>
      <c r="V125" s="16"/>
      <c r="W125" s="16"/>
      <c r="X125" s="16"/>
      <c r="Y125" s="16"/>
      <c r="Z125" s="16"/>
      <c r="AA125" s="16"/>
      <c r="AB125" s="16"/>
      <c r="AC125" s="16"/>
      <c r="AD125" s="16"/>
    </row>
    <row r="126" s="16" customFormat="1" ht="12">
      <c r="A126" s="30">
        <f t="shared" si="2"/>
        <v>117</v>
      </c>
      <c r="B126" s="31" t="s">
        <v>233</v>
      </c>
      <c r="C126" s="31" t="s">
        <v>234</v>
      </c>
      <c r="D126" s="32" t="s">
        <v>84</v>
      </c>
      <c r="E126" s="33">
        <v>63.659999999999997</v>
      </c>
      <c r="F126" s="16"/>
      <c r="G126" s="16"/>
      <c r="H126" s="16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8"/>
      <c r="U126" s="39"/>
      <c r="V126" s="16"/>
      <c r="W126" s="16"/>
      <c r="X126" s="16"/>
      <c r="Y126" s="16"/>
      <c r="Z126" s="16"/>
      <c r="AA126" s="16"/>
      <c r="AB126" s="16"/>
      <c r="AC126" s="16"/>
      <c r="AD126" s="16"/>
    </row>
    <row r="127" s="16" customFormat="1" ht="24.75">
      <c r="A127" s="30">
        <f t="shared" si="2"/>
        <v>118</v>
      </c>
      <c r="B127" s="31" t="s">
        <v>235</v>
      </c>
      <c r="C127" s="31" t="s">
        <v>236</v>
      </c>
      <c r="D127" s="32" t="s">
        <v>14</v>
      </c>
      <c r="E127" s="45">
        <v>146.90000000000001</v>
      </c>
      <c r="F127" s="16"/>
      <c r="G127" s="16"/>
      <c r="H127" s="16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8"/>
      <c r="U127" s="39"/>
      <c r="V127" s="16"/>
      <c r="W127" s="16"/>
      <c r="X127" s="16"/>
      <c r="Y127" s="16"/>
      <c r="Z127" s="16"/>
      <c r="AA127" s="16"/>
      <c r="AB127" s="16"/>
      <c r="AC127" s="16"/>
      <c r="AD127" s="16"/>
    </row>
    <row r="128" s="16" customFormat="1" ht="24.75">
      <c r="A128" s="30">
        <f t="shared" si="2"/>
        <v>119</v>
      </c>
      <c r="B128" s="31" t="s">
        <v>237</v>
      </c>
      <c r="C128" s="31" t="s">
        <v>238</v>
      </c>
      <c r="D128" s="32" t="s">
        <v>10</v>
      </c>
      <c r="E128" s="33">
        <v>138.55000000000001</v>
      </c>
      <c r="F128" s="16"/>
      <c r="G128" s="16"/>
      <c r="H128" s="16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8"/>
      <c r="U128" s="39"/>
    </row>
    <row r="129" s="16" customFormat="1" ht="37.5">
      <c r="A129" s="30">
        <f t="shared" si="2"/>
        <v>120</v>
      </c>
      <c r="B129" s="31" t="s">
        <v>239</v>
      </c>
      <c r="C129" s="31" t="s">
        <v>240</v>
      </c>
      <c r="D129" s="32" t="s">
        <v>10</v>
      </c>
      <c r="E129" s="48">
        <v>0.022678</v>
      </c>
      <c r="F129" s="16"/>
      <c r="G129" s="16"/>
      <c r="H129" s="16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8"/>
      <c r="U129" s="39"/>
    </row>
    <row r="130" s="16" customFormat="1" ht="12">
      <c r="A130" s="30">
        <f t="shared" si="2"/>
        <v>121</v>
      </c>
      <c r="B130" s="31" t="s">
        <v>241</v>
      </c>
      <c r="C130" s="31" t="s">
        <v>242</v>
      </c>
      <c r="D130" s="32" t="s">
        <v>24</v>
      </c>
      <c r="E130" s="50">
        <v>0.0080123999999999994</v>
      </c>
      <c r="F130" s="16"/>
      <c r="G130" s="16"/>
      <c r="H130" s="16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8"/>
      <c r="U130" s="39"/>
    </row>
    <row r="131" s="16" customFormat="1" ht="63">
      <c r="A131" s="30">
        <f t="shared" si="2"/>
        <v>122</v>
      </c>
      <c r="B131" s="31" t="s">
        <v>243</v>
      </c>
      <c r="C131" s="31" t="s">
        <v>244</v>
      </c>
      <c r="D131" s="32" t="s">
        <v>245</v>
      </c>
      <c r="E131" s="44">
        <v>0.27632000000000001</v>
      </c>
      <c r="F131" s="16"/>
      <c r="G131" s="16"/>
      <c r="H131" s="16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8"/>
      <c r="U131" s="39"/>
    </row>
    <row r="132" s="16" customFormat="1" ht="24.75">
      <c r="A132" s="30">
        <f t="shared" si="2"/>
        <v>123</v>
      </c>
      <c r="B132" s="31" t="s">
        <v>246</v>
      </c>
      <c r="C132" s="31" t="s">
        <v>247</v>
      </c>
      <c r="D132" s="32" t="s">
        <v>70</v>
      </c>
      <c r="E132" s="46">
        <v>52.124000000000002</v>
      </c>
      <c r="F132" s="16"/>
      <c r="G132" s="16"/>
      <c r="H132" s="16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8"/>
      <c r="U132" s="39"/>
    </row>
    <row r="133" s="16" customFormat="1" ht="37.5">
      <c r="A133" s="30">
        <f t="shared" si="2"/>
        <v>124</v>
      </c>
      <c r="B133" s="31" t="s">
        <v>248</v>
      </c>
      <c r="C133" s="31" t="s">
        <v>249</v>
      </c>
      <c r="D133" s="32" t="s">
        <v>175</v>
      </c>
      <c r="E133" s="46">
        <v>0.38700000000000001</v>
      </c>
      <c r="F133" s="16"/>
      <c r="G133" s="16"/>
      <c r="H133" s="16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8"/>
      <c r="U133" s="39"/>
    </row>
    <row r="134" s="16" customFormat="1" ht="37.5">
      <c r="A134" s="30">
        <f t="shared" si="2"/>
        <v>125</v>
      </c>
      <c r="B134" s="31" t="s">
        <v>250</v>
      </c>
      <c r="C134" s="31" t="s">
        <v>251</v>
      </c>
      <c r="D134" s="32" t="s">
        <v>175</v>
      </c>
      <c r="E134" s="46">
        <v>0.38700000000000001</v>
      </c>
      <c r="F134" s="16"/>
      <c r="G134" s="16"/>
      <c r="H134" s="16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8"/>
      <c r="U134" s="39"/>
    </row>
    <row r="135" s="16" customFormat="1" ht="63">
      <c r="A135" s="30">
        <f t="shared" si="2"/>
        <v>126</v>
      </c>
      <c r="B135" s="31" t="s">
        <v>252</v>
      </c>
      <c r="C135" s="31" t="s">
        <v>253</v>
      </c>
      <c r="D135" s="32" t="s">
        <v>70</v>
      </c>
      <c r="E135" s="46">
        <v>106.377</v>
      </c>
      <c r="F135" s="16"/>
      <c r="G135" s="16"/>
      <c r="H135" s="16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8"/>
      <c r="U135" s="39"/>
    </row>
    <row r="136" s="16" customFormat="1" ht="37.5">
      <c r="A136" s="30">
        <f t="shared" si="2"/>
        <v>127</v>
      </c>
      <c r="B136" s="31" t="s">
        <v>254</v>
      </c>
      <c r="C136" s="31" t="s">
        <v>255</v>
      </c>
      <c r="D136" s="32" t="s">
        <v>70</v>
      </c>
      <c r="E136" s="45">
        <v>1.3999999999999999</v>
      </c>
      <c r="F136" s="16"/>
      <c r="G136" s="16"/>
      <c r="H136" s="16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8"/>
      <c r="U136" s="39"/>
    </row>
    <row r="137" s="16" customFormat="1" ht="37.5">
      <c r="A137" s="30">
        <f t="shared" si="2"/>
        <v>128</v>
      </c>
      <c r="B137" s="31" t="s">
        <v>256</v>
      </c>
      <c r="C137" s="31" t="s">
        <v>257</v>
      </c>
      <c r="D137" s="32" t="s">
        <v>175</v>
      </c>
      <c r="E137" s="33">
        <v>0.040000000000000001</v>
      </c>
      <c r="F137" s="16"/>
      <c r="G137" s="16"/>
      <c r="H137" s="16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8"/>
      <c r="U137" s="39"/>
    </row>
    <row r="138" s="16" customFormat="1" ht="50.25">
      <c r="A138" s="30">
        <f t="shared" si="2"/>
        <v>129</v>
      </c>
      <c r="B138" s="31" t="s">
        <v>258</v>
      </c>
      <c r="C138" s="31" t="s">
        <v>259</v>
      </c>
      <c r="D138" s="32" t="s">
        <v>175</v>
      </c>
      <c r="E138" s="46">
        <v>5.4180000000000001</v>
      </c>
      <c r="F138" s="16"/>
      <c r="G138" s="16"/>
      <c r="H138" s="16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8"/>
      <c r="U138" s="39"/>
    </row>
    <row r="139" s="16" customFormat="1" ht="63">
      <c r="A139" s="30">
        <f t="shared" si="2"/>
        <v>130</v>
      </c>
      <c r="B139" s="31" t="s">
        <v>260</v>
      </c>
      <c r="C139" s="31" t="s">
        <v>261</v>
      </c>
      <c r="D139" s="32" t="s">
        <v>175</v>
      </c>
      <c r="E139" s="47">
        <v>5.5835999999999997</v>
      </c>
      <c r="F139" s="16"/>
      <c r="G139" s="16"/>
      <c r="H139" s="16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8"/>
      <c r="U139" s="39"/>
    </row>
    <row r="140" s="16" customFormat="1" ht="24.75">
      <c r="A140" s="30">
        <f t="shared" si="2"/>
        <v>131</v>
      </c>
      <c r="B140" s="31" t="s">
        <v>262</v>
      </c>
      <c r="C140" s="31" t="s">
        <v>263</v>
      </c>
      <c r="D140" s="32" t="s">
        <v>24</v>
      </c>
      <c r="E140" s="50">
        <v>0.00027740000000000002</v>
      </c>
      <c r="F140" s="16"/>
      <c r="G140" s="16"/>
      <c r="H140" s="16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8"/>
      <c r="U140" s="39"/>
    </row>
    <row r="141" s="16" customFormat="1" ht="24.75">
      <c r="A141" s="30">
        <f t="shared" si="2"/>
        <v>132</v>
      </c>
      <c r="B141" s="31" t="s">
        <v>264</v>
      </c>
      <c r="C141" s="31" t="s">
        <v>265</v>
      </c>
      <c r="D141" s="32" t="s">
        <v>70</v>
      </c>
      <c r="E141" s="46">
        <v>52.124000000000002</v>
      </c>
      <c r="F141" s="16"/>
      <c r="G141" s="16"/>
      <c r="H141" s="16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8"/>
      <c r="U141" s="39"/>
    </row>
    <row r="142" s="16" customFormat="1" ht="50.25">
      <c r="A142" s="30">
        <f t="shared" si="2"/>
        <v>133</v>
      </c>
      <c r="B142" s="31" t="s">
        <v>266</v>
      </c>
      <c r="C142" s="31" t="s">
        <v>267</v>
      </c>
      <c r="D142" s="32" t="s">
        <v>24</v>
      </c>
      <c r="E142" s="48">
        <v>0.29073199999999999</v>
      </c>
      <c r="F142" s="16"/>
      <c r="G142" s="16"/>
      <c r="H142" s="16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8"/>
      <c r="U142" s="39"/>
    </row>
    <row r="143" s="16" customFormat="1" ht="24.75">
      <c r="A143" s="30">
        <f t="shared" si="2"/>
        <v>134</v>
      </c>
      <c r="B143" s="31" t="s">
        <v>268</v>
      </c>
      <c r="C143" s="31" t="s">
        <v>269</v>
      </c>
      <c r="D143" s="32" t="s">
        <v>17</v>
      </c>
      <c r="E143" s="47">
        <v>0.0068999999999999999</v>
      </c>
      <c r="F143" s="16"/>
      <c r="G143" s="16"/>
      <c r="H143" s="16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8"/>
      <c r="U143" s="39"/>
    </row>
    <row r="144" s="16" customFormat="1" ht="50.25">
      <c r="A144" s="30">
        <f t="shared" si="2"/>
        <v>135</v>
      </c>
      <c r="B144" s="31" t="s">
        <v>270</v>
      </c>
      <c r="C144" s="31" t="s">
        <v>271</v>
      </c>
      <c r="D144" s="32" t="s">
        <v>33</v>
      </c>
      <c r="E144" s="33">
        <v>135.44999999999999</v>
      </c>
      <c r="F144" s="16"/>
      <c r="G144" s="16"/>
      <c r="H144" s="16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8"/>
      <c r="U144" s="39"/>
    </row>
    <row r="145" s="16" customFormat="1" ht="24.75">
      <c r="A145" s="30">
        <f t="shared" si="2"/>
        <v>136</v>
      </c>
      <c r="B145" s="31" t="s">
        <v>272</v>
      </c>
      <c r="C145" s="31" t="s">
        <v>273</v>
      </c>
      <c r="D145" s="32" t="s">
        <v>24</v>
      </c>
      <c r="E145" s="46">
        <v>0.066000000000000003</v>
      </c>
      <c r="F145" s="16"/>
      <c r="G145" s="16"/>
      <c r="H145" s="16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8"/>
      <c r="U145" s="39"/>
    </row>
    <row r="146" s="16" customFormat="1" ht="12">
      <c r="A146" s="30">
        <f t="shared" si="2"/>
        <v>137</v>
      </c>
      <c r="B146" s="31" t="s">
        <v>274</v>
      </c>
      <c r="C146" s="31" t="s">
        <v>275</v>
      </c>
      <c r="D146" s="32" t="s">
        <v>33</v>
      </c>
      <c r="E146" s="33">
        <v>94.269999999999996</v>
      </c>
      <c r="F146" s="16"/>
      <c r="G146" s="16"/>
      <c r="H146" s="16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8"/>
      <c r="U146" s="39"/>
    </row>
    <row r="147" s="16" customFormat="1" ht="24.75">
      <c r="A147" s="30">
        <f t="shared" si="2"/>
        <v>138</v>
      </c>
      <c r="B147" s="31" t="s">
        <v>276</v>
      </c>
      <c r="C147" s="31" t="s">
        <v>277</v>
      </c>
      <c r="D147" s="32" t="s">
        <v>14</v>
      </c>
      <c r="E147" s="33">
        <v>15.77</v>
      </c>
      <c r="F147" s="16"/>
      <c r="G147" s="16"/>
      <c r="H147" s="16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8"/>
      <c r="U147" s="39"/>
      <c r="V147" s="16"/>
      <c r="W147" s="16"/>
      <c r="X147" s="16"/>
      <c r="Y147" s="16"/>
      <c r="Z147" s="16"/>
      <c r="AA147" s="16"/>
      <c r="AB147" s="16"/>
      <c r="AC147" s="16"/>
      <c r="AD147" s="16"/>
    </row>
    <row r="148" s="16" customFormat="1" ht="24.75">
      <c r="A148" s="30">
        <f t="shared" si="2"/>
        <v>139</v>
      </c>
      <c r="B148" s="31" t="s">
        <v>278</v>
      </c>
      <c r="C148" s="31" t="s">
        <v>277</v>
      </c>
      <c r="D148" s="32" t="s">
        <v>14</v>
      </c>
      <c r="E148" s="45">
        <v>492.80000000000001</v>
      </c>
      <c r="F148" s="16"/>
      <c r="G148" s="16"/>
      <c r="H148" s="16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8"/>
      <c r="U148" s="39"/>
      <c r="V148" s="16"/>
      <c r="W148" s="16"/>
      <c r="X148" s="16"/>
      <c r="Y148" s="16"/>
      <c r="Z148" s="16"/>
      <c r="AA148" s="16"/>
      <c r="AB148" s="16"/>
      <c r="AC148" s="16"/>
      <c r="AD148" s="16"/>
    </row>
    <row r="149" s="16" customFormat="1" ht="12">
      <c r="A149" s="30">
        <f t="shared" si="2"/>
        <v>140</v>
      </c>
      <c r="B149" s="31" t="s">
        <v>279</v>
      </c>
      <c r="C149" s="31" t="s">
        <v>280</v>
      </c>
      <c r="D149" s="32" t="s">
        <v>14</v>
      </c>
      <c r="E149" s="46">
        <v>141.24600000000001</v>
      </c>
      <c r="F149" s="16"/>
      <c r="G149" s="16"/>
      <c r="H149" s="16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8"/>
      <c r="U149" s="39"/>
    </row>
    <row r="150" s="16" customFormat="1" ht="12">
      <c r="A150" s="30">
        <f t="shared" si="2"/>
        <v>141</v>
      </c>
      <c r="B150" s="31" t="s">
        <v>281</v>
      </c>
      <c r="C150" s="31" t="s">
        <v>280</v>
      </c>
      <c r="D150" s="32" t="s">
        <v>14</v>
      </c>
      <c r="E150" s="45">
        <v>66.400000000000006</v>
      </c>
      <c r="F150" s="16"/>
      <c r="G150" s="16"/>
      <c r="H150" s="16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8"/>
      <c r="U150" s="39"/>
    </row>
    <row r="151" s="16" customFormat="1" ht="24.75">
      <c r="A151" s="30">
        <f t="shared" si="2"/>
        <v>142</v>
      </c>
      <c r="B151" s="31" t="s">
        <v>282</v>
      </c>
      <c r="C151" s="31" t="s">
        <v>283</v>
      </c>
      <c r="D151" s="32" t="s">
        <v>14</v>
      </c>
      <c r="E151" s="47">
        <v>0.074099999999999999</v>
      </c>
      <c r="F151" s="16"/>
      <c r="G151" s="16"/>
      <c r="H151" s="16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8"/>
      <c r="U151" s="39"/>
    </row>
    <row r="152" s="16" customFormat="1" ht="75.75">
      <c r="A152" s="30">
        <f t="shared" si="2"/>
        <v>143</v>
      </c>
      <c r="B152" s="31" t="s">
        <v>284</v>
      </c>
      <c r="C152" s="31" t="s">
        <v>285</v>
      </c>
      <c r="D152" s="32" t="s">
        <v>33</v>
      </c>
      <c r="E152" s="45">
        <v>589.60000000000002</v>
      </c>
      <c r="F152" s="16"/>
      <c r="G152" s="16"/>
      <c r="H152" s="16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8"/>
      <c r="U152" s="39"/>
    </row>
    <row r="153" s="16" customFormat="1" ht="75.75">
      <c r="A153" s="30">
        <f t="shared" si="2"/>
        <v>144</v>
      </c>
      <c r="B153" s="31" t="s">
        <v>286</v>
      </c>
      <c r="C153" s="31" t="s">
        <v>287</v>
      </c>
      <c r="D153" s="32" t="s">
        <v>33</v>
      </c>
      <c r="E153" s="45">
        <v>113.5</v>
      </c>
      <c r="F153" s="16"/>
      <c r="G153" s="16"/>
      <c r="H153" s="16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8"/>
      <c r="U153" s="39"/>
    </row>
    <row r="154" s="16" customFormat="1" ht="50.25">
      <c r="A154" s="30">
        <f t="shared" si="2"/>
        <v>145</v>
      </c>
      <c r="B154" s="31" t="s">
        <v>288</v>
      </c>
      <c r="C154" s="31" t="s">
        <v>289</v>
      </c>
      <c r="D154" s="32" t="s">
        <v>33</v>
      </c>
      <c r="E154" s="45">
        <v>133.5</v>
      </c>
      <c r="F154" s="16"/>
      <c r="G154" s="16"/>
      <c r="H154" s="16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8"/>
      <c r="U154" s="39"/>
    </row>
    <row r="155" s="16" customFormat="1" ht="37.5">
      <c r="A155" s="30">
        <f t="shared" si="2"/>
        <v>146</v>
      </c>
      <c r="B155" s="31" t="s">
        <v>290</v>
      </c>
      <c r="C155" s="31" t="s">
        <v>291</v>
      </c>
      <c r="D155" s="32" t="s">
        <v>33</v>
      </c>
      <c r="E155" s="33">
        <v>31.460000000000001</v>
      </c>
      <c r="F155" s="16"/>
      <c r="G155" s="16"/>
      <c r="H155" s="16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8"/>
      <c r="U155" s="39"/>
    </row>
    <row r="156" s="16" customFormat="1" ht="12">
      <c r="A156" s="30">
        <f t="shared" si="2"/>
        <v>147</v>
      </c>
      <c r="B156" s="31" t="s">
        <v>292</v>
      </c>
      <c r="C156" s="31" t="s">
        <v>293</v>
      </c>
      <c r="D156" s="32" t="s">
        <v>24</v>
      </c>
      <c r="E156" s="50">
        <v>0.30949349999999998</v>
      </c>
      <c r="F156" s="16"/>
      <c r="G156" s="16"/>
      <c r="H156" s="16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8"/>
      <c r="U156" s="39"/>
    </row>
    <row r="157" s="16" customFormat="1" ht="12">
      <c r="A157" s="30">
        <f t="shared" si="2"/>
        <v>148</v>
      </c>
      <c r="B157" s="31" t="s">
        <v>294</v>
      </c>
      <c r="C157" s="31" t="s">
        <v>293</v>
      </c>
      <c r="D157" s="32" t="s">
        <v>24</v>
      </c>
      <c r="E157" s="50">
        <v>-0.30949349999999998</v>
      </c>
      <c r="F157" s="16"/>
      <c r="G157" s="16"/>
      <c r="H157" s="16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8"/>
      <c r="U157" s="39"/>
    </row>
    <row r="158" s="16" customFormat="1" ht="24.75">
      <c r="A158" s="30">
        <f t="shared" si="2"/>
        <v>149</v>
      </c>
      <c r="B158" s="31" t="s">
        <v>295</v>
      </c>
      <c r="C158" s="31" t="s">
        <v>296</v>
      </c>
      <c r="D158" s="32" t="s">
        <v>33</v>
      </c>
      <c r="E158" s="45">
        <v>99.5</v>
      </c>
      <c r="F158" s="16"/>
      <c r="G158" s="16"/>
      <c r="H158" s="16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8"/>
      <c r="U158" s="39"/>
    </row>
    <row r="159" s="16" customFormat="1" ht="24.75">
      <c r="A159" s="30">
        <f t="shared" ref="A159:A222" si="3">1+A158</f>
        <v>150</v>
      </c>
      <c r="B159" s="31" t="s">
        <v>297</v>
      </c>
      <c r="C159" s="31" t="s">
        <v>298</v>
      </c>
      <c r="D159" s="32" t="s">
        <v>24</v>
      </c>
      <c r="E159" s="44">
        <v>0.00088000000000000003</v>
      </c>
      <c r="F159" s="16"/>
      <c r="G159" s="16"/>
      <c r="H159" s="16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8"/>
      <c r="U159" s="39"/>
    </row>
    <row r="160" s="16" customFormat="1" ht="12">
      <c r="A160" s="30">
        <f t="shared" si="3"/>
        <v>151</v>
      </c>
      <c r="B160" s="31" t="s">
        <v>299</v>
      </c>
      <c r="C160" s="31" t="s">
        <v>300</v>
      </c>
      <c r="D160" s="32" t="s">
        <v>24</v>
      </c>
      <c r="E160" s="48">
        <v>0.0077079999999999996</v>
      </c>
      <c r="F160" s="16"/>
      <c r="G160" s="16"/>
      <c r="H160" s="16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8"/>
      <c r="U160" s="39"/>
    </row>
    <row r="161" s="16" customFormat="1" ht="12">
      <c r="A161" s="30">
        <f t="shared" si="3"/>
        <v>152</v>
      </c>
      <c r="B161" s="31" t="s">
        <v>301</v>
      </c>
      <c r="C161" s="31" t="s">
        <v>302</v>
      </c>
      <c r="D161" s="32" t="s">
        <v>10</v>
      </c>
      <c r="E161" s="47">
        <v>61.908700000000003</v>
      </c>
      <c r="F161" s="16"/>
      <c r="G161" s="16"/>
      <c r="H161" s="16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8"/>
      <c r="U161" s="39"/>
    </row>
    <row r="162" s="16" customFormat="1" ht="12">
      <c r="A162" s="30">
        <f t="shared" si="3"/>
        <v>153</v>
      </c>
      <c r="B162" s="31" t="s">
        <v>303</v>
      </c>
      <c r="C162" s="31" t="s">
        <v>302</v>
      </c>
      <c r="D162" s="32" t="s">
        <v>10</v>
      </c>
      <c r="E162" s="47">
        <v>-61.898699999999998</v>
      </c>
      <c r="F162" s="16"/>
      <c r="G162" s="16"/>
      <c r="H162" s="16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8"/>
      <c r="U162" s="39"/>
    </row>
    <row r="163" s="16" customFormat="1" ht="24.75">
      <c r="A163" s="30">
        <f t="shared" si="3"/>
        <v>154</v>
      </c>
      <c r="B163" s="31" t="s">
        <v>304</v>
      </c>
      <c r="C163" s="31" t="s">
        <v>305</v>
      </c>
      <c r="D163" s="32" t="s">
        <v>10</v>
      </c>
      <c r="E163" s="49">
        <v>2</v>
      </c>
      <c r="F163" s="16"/>
      <c r="G163" s="16"/>
      <c r="H163" s="16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8"/>
      <c r="U163" s="39"/>
      <c r="V163" s="16"/>
      <c r="W163" s="16"/>
      <c r="X163" s="16"/>
      <c r="Y163" s="16"/>
      <c r="Z163" s="16"/>
      <c r="AA163" s="16"/>
      <c r="AB163" s="16"/>
      <c r="AC163" s="16"/>
      <c r="AD163" s="16"/>
    </row>
    <row r="164" s="16" customFormat="1" ht="24.75">
      <c r="A164" s="30">
        <f t="shared" si="3"/>
        <v>155</v>
      </c>
      <c r="B164" s="31" t="s">
        <v>306</v>
      </c>
      <c r="C164" s="31" t="s">
        <v>307</v>
      </c>
      <c r="D164" s="32" t="s">
        <v>70</v>
      </c>
      <c r="E164" s="33">
        <v>232.11000000000001</v>
      </c>
      <c r="F164" s="16"/>
      <c r="G164" s="16"/>
      <c r="H164" s="16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8"/>
      <c r="U164" s="39"/>
      <c r="V164" s="16"/>
      <c r="W164" s="16"/>
      <c r="X164" s="16"/>
      <c r="Y164" s="16"/>
      <c r="Z164" s="16"/>
      <c r="AA164" s="16"/>
      <c r="AB164" s="16"/>
      <c r="AC164" s="16"/>
      <c r="AD164" s="16"/>
    </row>
    <row r="165" s="16" customFormat="1" ht="24.75">
      <c r="A165" s="30">
        <f t="shared" si="3"/>
        <v>156</v>
      </c>
      <c r="B165" s="31" t="s">
        <v>308</v>
      </c>
      <c r="C165" s="31" t="s">
        <v>309</v>
      </c>
      <c r="D165" s="32" t="s">
        <v>24</v>
      </c>
      <c r="E165" s="46">
        <v>0.023</v>
      </c>
      <c r="F165" s="16"/>
      <c r="G165" s="16"/>
      <c r="H165" s="16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8"/>
      <c r="U165" s="39"/>
    </row>
    <row r="166" s="16" customFormat="1" ht="24.75">
      <c r="A166" s="30">
        <f t="shared" si="3"/>
        <v>157</v>
      </c>
      <c r="B166" s="31" t="s">
        <v>310</v>
      </c>
      <c r="C166" s="31" t="s">
        <v>311</v>
      </c>
      <c r="D166" s="32" t="s">
        <v>33</v>
      </c>
      <c r="E166" s="33">
        <v>166.58000000000001</v>
      </c>
      <c r="F166" s="16"/>
      <c r="G166" s="16"/>
      <c r="H166" s="16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8"/>
      <c r="U166" s="39"/>
    </row>
    <row r="167" s="16" customFormat="1" ht="24.75">
      <c r="A167" s="30">
        <f t="shared" si="3"/>
        <v>158</v>
      </c>
      <c r="B167" s="31" t="s">
        <v>312</v>
      </c>
      <c r="C167" s="31" t="s">
        <v>313</v>
      </c>
      <c r="D167" s="32" t="s">
        <v>24</v>
      </c>
      <c r="E167" s="48">
        <v>0.013804</v>
      </c>
      <c r="F167" s="16"/>
      <c r="G167" s="16"/>
      <c r="H167" s="16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8"/>
      <c r="U167" s="39"/>
    </row>
    <row r="168" s="16" customFormat="1" ht="24.75">
      <c r="A168" s="30">
        <f t="shared" si="3"/>
        <v>159</v>
      </c>
      <c r="B168" s="31" t="s">
        <v>314</v>
      </c>
      <c r="C168" s="31" t="s">
        <v>315</v>
      </c>
      <c r="D168" s="32" t="s">
        <v>24</v>
      </c>
      <c r="E168" s="50">
        <v>0.0100465</v>
      </c>
      <c r="F168" s="16"/>
      <c r="G168" s="16"/>
      <c r="H168" s="16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8"/>
      <c r="U168" s="39"/>
    </row>
    <row r="169" s="16" customFormat="1" ht="37.5">
      <c r="A169" s="30">
        <f t="shared" si="3"/>
        <v>160</v>
      </c>
      <c r="B169" s="31" t="s">
        <v>316</v>
      </c>
      <c r="C169" s="31" t="s">
        <v>317</v>
      </c>
      <c r="D169" s="32" t="s">
        <v>24</v>
      </c>
      <c r="E169" s="50">
        <v>0.0090670999999999998</v>
      </c>
      <c r="F169" s="16"/>
      <c r="G169" s="16"/>
      <c r="H169" s="16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8"/>
      <c r="U169" s="39"/>
    </row>
    <row r="170" s="16" customFormat="1" ht="12">
      <c r="A170" s="30">
        <f t="shared" si="3"/>
        <v>161</v>
      </c>
      <c r="B170" s="31" t="s">
        <v>318</v>
      </c>
      <c r="C170" s="31" t="s">
        <v>319</v>
      </c>
      <c r="D170" s="32" t="s">
        <v>17</v>
      </c>
      <c r="E170" s="44">
        <v>1.73502</v>
      </c>
      <c r="F170" s="16"/>
      <c r="G170" s="16"/>
      <c r="H170" s="16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8"/>
      <c r="U170" s="39"/>
    </row>
    <row r="171" s="16" customFormat="1" ht="12">
      <c r="A171" s="30">
        <f t="shared" si="3"/>
        <v>162</v>
      </c>
      <c r="B171" s="31" t="s">
        <v>320</v>
      </c>
      <c r="C171" s="31" t="s">
        <v>321</v>
      </c>
      <c r="D171" s="32" t="s">
        <v>14</v>
      </c>
      <c r="E171" s="46">
        <v>0.025999999999999999</v>
      </c>
      <c r="F171" s="16"/>
      <c r="G171" s="16"/>
      <c r="H171" s="16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8"/>
      <c r="U171" s="39"/>
    </row>
    <row r="172" s="16" customFormat="1" ht="12">
      <c r="A172" s="30">
        <f t="shared" si="3"/>
        <v>163</v>
      </c>
      <c r="B172" s="31" t="s">
        <v>322</v>
      </c>
      <c r="C172" s="31" t="s">
        <v>323</v>
      </c>
      <c r="D172" s="32" t="s">
        <v>14</v>
      </c>
      <c r="E172" s="46">
        <v>0.0040000000000000001</v>
      </c>
      <c r="F172" s="16"/>
      <c r="G172" s="16"/>
      <c r="H172" s="16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8"/>
      <c r="U172" s="39"/>
    </row>
    <row r="173" s="16" customFormat="1" ht="50.25">
      <c r="A173" s="30">
        <f t="shared" si="3"/>
        <v>164</v>
      </c>
      <c r="B173" s="31" t="s">
        <v>324</v>
      </c>
      <c r="C173" s="31" t="s">
        <v>325</v>
      </c>
      <c r="D173" s="32" t="s">
        <v>33</v>
      </c>
      <c r="E173" s="46">
        <v>45.222000000000001</v>
      </c>
      <c r="F173" s="16"/>
      <c r="G173" s="16"/>
      <c r="H173" s="16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8"/>
      <c r="U173" s="39"/>
      <c r="V173" s="16"/>
      <c r="W173" s="16"/>
      <c r="X173" s="16"/>
      <c r="Y173" s="16"/>
      <c r="Z173" s="16"/>
      <c r="AA173" s="16"/>
      <c r="AB173" s="16"/>
      <c r="AC173" s="16"/>
      <c r="AD173" s="16"/>
    </row>
    <row r="174" s="16" customFormat="1" ht="24.75">
      <c r="A174" s="30">
        <f t="shared" si="3"/>
        <v>165</v>
      </c>
      <c r="B174" s="31" t="s">
        <v>326</v>
      </c>
      <c r="C174" s="31" t="s">
        <v>327</v>
      </c>
      <c r="D174" s="32" t="s">
        <v>33</v>
      </c>
      <c r="E174" s="45">
        <v>30.899999999999999</v>
      </c>
      <c r="F174" s="16"/>
      <c r="G174" s="16"/>
      <c r="H174" s="16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8"/>
      <c r="U174" s="39"/>
      <c r="V174" s="16"/>
      <c r="W174" s="16"/>
      <c r="X174" s="16"/>
      <c r="Y174" s="16"/>
      <c r="Z174" s="16"/>
      <c r="AA174" s="16"/>
      <c r="AB174" s="16"/>
      <c r="AC174" s="16"/>
      <c r="AD174" s="16"/>
    </row>
    <row r="175" s="16" customFormat="1" ht="12">
      <c r="A175" s="30">
        <f t="shared" si="3"/>
        <v>166</v>
      </c>
      <c r="B175" s="31" t="s">
        <v>328</v>
      </c>
      <c r="C175" s="31" t="s">
        <v>329</v>
      </c>
      <c r="D175" s="32" t="s">
        <v>14</v>
      </c>
      <c r="E175" s="45">
        <v>0.29999999999999999</v>
      </c>
      <c r="F175" s="16"/>
      <c r="G175" s="16"/>
      <c r="H175" s="16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8"/>
      <c r="U175" s="39"/>
    </row>
    <row r="176" s="16" customFormat="1" ht="12">
      <c r="A176" s="30">
        <f t="shared" si="3"/>
        <v>167</v>
      </c>
      <c r="B176" s="31" t="s">
        <v>330</v>
      </c>
      <c r="C176" s="31" t="s">
        <v>331</v>
      </c>
      <c r="D176" s="32" t="s">
        <v>14</v>
      </c>
      <c r="E176" s="44">
        <v>39.411360000000002</v>
      </c>
      <c r="F176" s="16"/>
      <c r="G176" s="16"/>
      <c r="H176" s="16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8"/>
      <c r="U176" s="39"/>
    </row>
    <row r="177" s="16" customFormat="1" ht="12">
      <c r="A177" s="30">
        <f t="shared" si="3"/>
        <v>168</v>
      </c>
      <c r="B177" s="31" t="s">
        <v>332</v>
      </c>
      <c r="C177" s="31" t="s">
        <v>333</v>
      </c>
      <c r="D177" s="32" t="s">
        <v>334</v>
      </c>
      <c r="E177" s="44">
        <v>0.00116</v>
      </c>
      <c r="F177" s="16"/>
      <c r="G177" s="16"/>
      <c r="H177" s="16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8"/>
      <c r="U177" s="39"/>
    </row>
    <row r="178" s="16" customFormat="1" ht="12">
      <c r="A178" s="30">
        <f t="shared" si="3"/>
        <v>169</v>
      </c>
      <c r="B178" s="31" t="s">
        <v>335</v>
      </c>
      <c r="C178" s="31" t="s">
        <v>336</v>
      </c>
      <c r="D178" s="32" t="s">
        <v>33</v>
      </c>
      <c r="E178" s="33">
        <v>0.12</v>
      </c>
      <c r="F178" s="16"/>
      <c r="G178" s="16"/>
      <c r="H178" s="16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8"/>
      <c r="U178" s="39"/>
    </row>
    <row r="179" s="16" customFormat="1" ht="24.75">
      <c r="A179" s="30">
        <f t="shared" si="3"/>
        <v>170</v>
      </c>
      <c r="B179" s="31" t="s">
        <v>337</v>
      </c>
      <c r="C179" s="31" t="s">
        <v>338</v>
      </c>
      <c r="D179" s="32" t="s">
        <v>14</v>
      </c>
      <c r="E179" s="47">
        <v>0.098400000000000001</v>
      </c>
      <c r="F179" s="16"/>
      <c r="G179" s="16"/>
      <c r="H179" s="16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8"/>
      <c r="U179" s="39"/>
    </row>
    <row r="180" s="16" customFormat="1" ht="12">
      <c r="A180" s="30">
        <f t="shared" si="3"/>
        <v>171</v>
      </c>
      <c r="B180" s="31" t="s">
        <v>339</v>
      </c>
      <c r="C180" s="31" t="s">
        <v>340</v>
      </c>
      <c r="D180" s="32" t="s">
        <v>33</v>
      </c>
      <c r="E180" s="46">
        <v>20.100999999999999</v>
      </c>
      <c r="F180" s="16"/>
      <c r="G180" s="16"/>
      <c r="H180" s="16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8"/>
      <c r="U180" s="39"/>
    </row>
    <row r="181" s="16" customFormat="1" ht="12">
      <c r="A181" s="30">
        <f t="shared" si="3"/>
        <v>172</v>
      </c>
      <c r="B181" s="31" t="s">
        <v>341</v>
      </c>
      <c r="C181" s="31" t="s">
        <v>342</v>
      </c>
      <c r="D181" s="32" t="s">
        <v>33</v>
      </c>
      <c r="E181" s="33">
        <v>0.40999999999999998</v>
      </c>
      <c r="F181" s="16"/>
      <c r="G181" s="16"/>
      <c r="H181" s="16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8"/>
      <c r="U181" s="39"/>
    </row>
    <row r="182" s="16" customFormat="1" ht="12">
      <c r="A182" s="30">
        <f t="shared" si="3"/>
        <v>173</v>
      </c>
      <c r="B182" s="31" t="s">
        <v>343</v>
      </c>
      <c r="C182" s="31" t="s">
        <v>344</v>
      </c>
      <c r="D182" s="32" t="s">
        <v>70</v>
      </c>
      <c r="E182" s="33">
        <v>86.310000000000002</v>
      </c>
      <c r="F182" s="16"/>
      <c r="G182" s="16"/>
      <c r="H182" s="16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8"/>
      <c r="U182" s="39"/>
    </row>
    <row r="183" s="16" customFormat="1" ht="24.75">
      <c r="A183" s="30">
        <f t="shared" si="3"/>
        <v>174</v>
      </c>
      <c r="B183" s="31" t="s">
        <v>345</v>
      </c>
      <c r="C183" s="31" t="s">
        <v>346</v>
      </c>
      <c r="D183" s="32" t="s">
        <v>33</v>
      </c>
      <c r="E183" s="33">
        <v>40.289999999999999</v>
      </c>
      <c r="F183" s="16"/>
      <c r="G183" s="16"/>
      <c r="H183" s="16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8"/>
      <c r="U183" s="39"/>
    </row>
    <row r="184" s="16" customFormat="1" ht="24.75">
      <c r="A184" s="30">
        <f t="shared" si="3"/>
        <v>175</v>
      </c>
      <c r="B184" s="31" t="s">
        <v>347</v>
      </c>
      <c r="C184" s="31" t="s">
        <v>348</v>
      </c>
      <c r="D184" s="32" t="s">
        <v>70</v>
      </c>
      <c r="E184" s="45">
        <v>25.600000000000001</v>
      </c>
      <c r="F184" s="16"/>
      <c r="G184" s="16"/>
      <c r="H184" s="16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8"/>
      <c r="U184" s="39"/>
    </row>
    <row r="185" s="16" customFormat="1" ht="12">
      <c r="A185" s="30">
        <f t="shared" si="3"/>
        <v>176</v>
      </c>
      <c r="B185" s="31" t="s">
        <v>349</v>
      </c>
      <c r="C185" s="31" t="s">
        <v>350</v>
      </c>
      <c r="D185" s="32" t="s">
        <v>33</v>
      </c>
      <c r="E185" s="33">
        <v>4.1799999999999997</v>
      </c>
      <c r="F185" s="16"/>
      <c r="G185" s="16"/>
      <c r="H185" s="16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8"/>
      <c r="U185" s="39"/>
      <c r="V185" s="16"/>
      <c r="W185" s="16"/>
      <c r="X185" s="16"/>
      <c r="Y185" s="16"/>
      <c r="Z185" s="16"/>
      <c r="AA185" s="16"/>
      <c r="AB185" s="16"/>
      <c r="AC185" s="16"/>
      <c r="AD185" s="16"/>
    </row>
    <row r="186" s="16" customFormat="1" ht="12">
      <c r="A186" s="30">
        <f t="shared" si="3"/>
        <v>177</v>
      </c>
      <c r="B186" s="31" t="s">
        <v>351</v>
      </c>
      <c r="C186" s="31" t="s">
        <v>352</v>
      </c>
      <c r="D186" s="32" t="s">
        <v>33</v>
      </c>
      <c r="E186" s="46">
        <v>21.318000000000001</v>
      </c>
      <c r="F186" s="16"/>
      <c r="G186" s="16"/>
      <c r="H186" s="16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8"/>
      <c r="U186" s="39"/>
      <c r="V186" s="16"/>
      <c r="W186" s="16"/>
      <c r="X186" s="16"/>
      <c r="Y186" s="16"/>
      <c r="Z186" s="16"/>
      <c r="AA186" s="16"/>
      <c r="AB186" s="16"/>
      <c r="AC186" s="16"/>
      <c r="AD186" s="16"/>
    </row>
    <row r="187" s="16" customFormat="1" ht="37.5">
      <c r="A187" s="30">
        <f t="shared" si="3"/>
        <v>178</v>
      </c>
      <c r="B187" s="31" t="s">
        <v>353</v>
      </c>
      <c r="C187" s="31" t="s">
        <v>354</v>
      </c>
      <c r="D187" s="32" t="s">
        <v>355</v>
      </c>
      <c r="E187" s="44">
        <v>1.08324</v>
      </c>
      <c r="F187" s="16"/>
      <c r="G187" s="16"/>
      <c r="H187" s="16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8"/>
      <c r="U187" s="39"/>
    </row>
    <row r="188" s="16" customFormat="1" ht="37.5">
      <c r="A188" s="30">
        <f t="shared" si="3"/>
        <v>179</v>
      </c>
      <c r="B188" s="31" t="s">
        <v>356</v>
      </c>
      <c r="C188" s="31" t="s">
        <v>354</v>
      </c>
      <c r="D188" s="32" t="s">
        <v>355</v>
      </c>
      <c r="E188" s="44">
        <v>-1.0838399999999999</v>
      </c>
      <c r="F188" s="16"/>
      <c r="G188" s="16"/>
      <c r="H188" s="16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8"/>
      <c r="U188" s="39"/>
    </row>
    <row r="189" s="16" customFormat="1" ht="37.5">
      <c r="A189" s="30">
        <f t="shared" si="3"/>
        <v>180</v>
      </c>
      <c r="B189" s="31" t="s">
        <v>357</v>
      </c>
      <c r="C189" s="31" t="s">
        <v>358</v>
      </c>
      <c r="D189" s="32" t="s">
        <v>355</v>
      </c>
      <c r="E189" s="33">
        <v>1.0800000000000001</v>
      </c>
      <c r="F189" s="16"/>
      <c r="G189" s="16"/>
      <c r="H189" s="16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8"/>
      <c r="U189" s="39"/>
    </row>
    <row r="190" s="16" customFormat="1" ht="37.5">
      <c r="A190" s="30">
        <f t="shared" si="3"/>
        <v>181</v>
      </c>
      <c r="B190" s="31" t="s">
        <v>359</v>
      </c>
      <c r="C190" s="31" t="s">
        <v>360</v>
      </c>
      <c r="D190" s="32" t="s">
        <v>17</v>
      </c>
      <c r="E190" s="33">
        <v>23.370000000000001</v>
      </c>
      <c r="F190" s="16"/>
      <c r="G190" s="16"/>
      <c r="H190" s="16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8"/>
      <c r="U190" s="39"/>
    </row>
    <row r="191" s="16" customFormat="1" ht="50.25">
      <c r="A191" s="30">
        <f t="shared" si="3"/>
        <v>182</v>
      </c>
      <c r="B191" s="31" t="s">
        <v>361</v>
      </c>
      <c r="C191" s="31" t="s">
        <v>362</v>
      </c>
      <c r="D191" s="32" t="s">
        <v>75</v>
      </c>
      <c r="E191" s="44">
        <v>0.45844000000000001</v>
      </c>
      <c r="F191" s="16"/>
      <c r="G191" s="16"/>
      <c r="H191" s="16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8"/>
      <c r="U191" s="39"/>
    </row>
    <row r="192" s="16" customFormat="1" ht="24.75">
      <c r="A192" s="30">
        <f t="shared" si="3"/>
        <v>183</v>
      </c>
      <c r="B192" s="31" t="s">
        <v>363</v>
      </c>
      <c r="C192" s="31" t="s">
        <v>364</v>
      </c>
      <c r="D192" s="32" t="s">
        <v>159</v>
      </c>
      <c r="E192" s="45">
        <v>0.10000000000000001</v>
      </c>
      <c r="F192" s="16"/>
      <c r="G192" s="16"/>
      <c r="H192" s="16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8"/>
      <c r="U192" s="39"/>
    </row>
    <row r="193" s="16" customFormat="1" ht="12">
      <c r="A193" s="30">
        <f t="shared" si="3"/>
        <v>184</v>
      </c>
      <c r="B193" s="31" t="s">
        <v>365</v>
      </c>
      <c r="C193" s="31" t="s">
        <v>366</v>
      </c>
      <c r="D193" s="32" t="s">
        <v>24</v>
      </c>
      <c r="E193" s="50">
        <v>0.043201200000000002</v>
      </c>
      <c r="F193" s="16"/>
      <c r="G193" s="16"/>
      <c r="H193" s="16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8"/>
      <c r="U193" s="39"/>
    </row>
    <row r="194" s="16" customFormat="1" ht="24.75">
      <c r="A194" s="30">
        <f t="shared" si="3"/>
        <v>185</v>
      </c>
      <c r="B194" s="31" t="s">
        <v>367</v>
      </c>
      <c r="C194" s="31" t="s">
        <v>368</v>
      </c>
      <c r="D194" s="32" t="s">
        <v>33</v>
      </c>
      <c r="E194" s="45">
        <v>4.0999999999999996</v>
      </c>
      <c r="F194" s="16"/>
      <c r="G194" s="16"/>
      <c r="H194" s="16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8"/>
      <c r="U194" s="39"/>
    </row>
    <row r="195" s="16" customFormat="1" ht="24.75">
      <c r="A195" s="30">
        <f t="shared" si="3"/>
        <v>186</v>
      </c>
      <c r="B195" s="31" t="s">
        <v>369</v>
      </c>
      <c r="C195" s="31" t="s">
        <v>370</v>
      </c>
      <c r="D195" s="32" t="s">
        <v>14</v>
      </c>
      <c r="E195" s="33">
        <v>39.340000000000003</v>
      </c>
      <c r="F195" s="16"/>
      <c r="G195" s="16"/>
      <c r="H195" s="16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8"/>
      <c r="U195" s="39"/>
      <c r="V195" s="16"/>
      <c r="W195" s="16"/>
      <c r="X195" s="16"/>
      <c r="Y195" s="16"/>
      <c r="Z195" s="16"/>
      <c r="AA195" s="16"/>
      <c r="AB195" s="16"/>
      <c r="AC195" s="16"/>
      <c r="AD195" s="16"/>
    </row>
    <row r="196" s="16" customFormat="1" ht="24.75">
      <c r="A196" s="30">
        <f t="shared" si="3"/>
        <v>187</v>
      </c>
      <c r="B196" s="31" t="s">
        <v>371</v>
      </c>
      <c r="C196" s="31" t="s">
        <v>370</v>
      </c>
      <c r="D196" s="32" t="s">
        <v>14</v>
      </c>
      <c r="E196" s="45">
        <v>69.700000000000003</v>
      </c>
      <c r="F196" s="16"/>
      <c r="G196" s="16"/>
      <c r="H196" s="16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8"/>
      <c r="U196" s="39"/>
      <c r="V196" s="16"/>
      <c r="W196" s="16"/>
      <c r="X196" s="16"/>
      <c r="Y196" s="16"/>
      <c r="Z196" s="16"/>
      <c r="AA196" s="16"/>
      <c r="AB196" s="16"/>
      <c r="AC196" s="16"/>
      <c r="AD196" s="16"/>
    </row>
    <row r="197" s="16" customFormat="1" ht="12">
      <c r="A197" s="30">
        <f t="shared" si="3"/>
        <v>188</v>
      </c>
      <c r="B197" s="31" t="s">
        <v>372</v>
      </c>
      <c r="C197" s="31" t="s">
        <v>373</v>
      </c>
      <c r="D197" s="32" t="s">
        <v>24</v>
      </c>
      <c r="E197" s="50">
        <v>0.0008564</v>
      </c>
      <c r="F197" s="16"/>
      <c r="G197" s="16"/>
      <c r="H197" s="16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8"/>
      <c r="U197" s="39"/>
    </row>
    <row r="198" s="16" customFormat="1" ht="12">
      <c r="A198" s="30">
        <f t="shared" si="3"/>
        <v>189</v>
      </c>
      <c r="B198" s="31" t="s">
        <v>374</v>
      </c>
      <c r="C198" s="31" t="s">
        <v>375</v>
      </c>
      <c r="D198" s="32" t="s">
        <v>24</v>
      </c>
      <c r="E198" s="50">
        <v>0.0105126</v>
      </c>
      <c r="F198" s="16"/>
      <c r="G198" s="16"/>
      <c r="H198" s="16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8"/>
      <c r="U198" s="39"/>
    </row>
    <row r="199" s="16" customFormat="1" ht="24.75">
      <c r="A199" s="30">
        <f t="shared" si="3"/>
        <v>190</v>
      </c>
      <c r="B199" s="31" t="s">
        <v>376</v>
      </c>
      <c r="C199" s="31" t="s">
        <v>377</v>
      </c>
      <c r="D199" s="32" t="s">
        <v>24</v>
      </c>
      <c r="E199" s="46">
        <v>0.012999999999999999</v>
      </c>
      <c r="F199" s="16"/>
      <c r="G199" s="16"/>
      <c r="H199" s="16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8"/>
      <c r="U199" s="39"/>
    </row>
    <row r="200" s="16" customFormat="1" ht="24.75">
      <c r="A200" s="30">
        <f t="shared" si="3"/>
        <v>191</v>
      </c>
      <c r="B200" s="31" t="s">
        <v>378</v>
      </c>
      <c r="C200" s="31" t="s">
        <v>379</v>
      </c>
      <c r="D200" s="32" t="s">
        <v>24</v>
      </c>
      <c r="E200" s="46">
        <v>0.0060000000000000001</v>
      </c>
      <c r="F200" s="16"/>
      <c r="G200" s="16"/>
      <c r="H200" s="16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8"/>
      <c r="U200" s="39"/>
    </row>
    <row r="201" s="16" customFormat="1" ht="24.75">
      <c r="A201" s="30">
        <f t="shared" si="3"/>
        <v>192</v>
      </c>
      <c r="B201" s="31" t="s">
        <v>380</v>
      </c>
      <c r="C201" s="31" t="s">
        <v>381</v>
      </c>
      <c r="D201" s="32" t="s">
        <v>14</v>
      </c>
      <c r="E201" s="46">
        <v>0.26400000000000001</v>
      </c>
      <c r="F201" s="16"/>
      <c r="G201" s="16"/>
      <c r="H201" s="16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8"/>
      <c r="U201" s="39"/>
    </row>
    <row r="202" s="16" customFormat="1" ht="12">
      <c r="A202" s="30">
        <f t="shared" si="3"/>
        <v>193</v>
      </c>
      <c r="B202" s="31" t="s">
        <v>382</v>
      </c>
      <c r="C202" s="31" t="s">
        <v>383</v>
      </c>
      <c r="D202" s="32" t="s">
        <v>14</v>
      </c>
      <c r="E202" s="47">
        <v>49.689399999999999</v>
      </c>
      <c r="F202" s="16"/>
      <c r="G202" s="16"/>
      <c r="H202" s="16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8"/>
      <c r="U202" s="39"/>
    </row>
    <row r="203" s="16" customFormat="1" ht="37.5">
      <c r="A203" s="30">
        <f t="shared" si="3"/>
        <v>194</v>
      </c>
      <c r="B203" s="31" t="s">
        <v>384</v>
      </c>
      <c r="C203" s="31" t="s">
        <v>385</v>
      </c>
      <c r="D203" s="32" t="s">
        <v>70</v>
      </c>
      <c r="E203" s="33">
        <v>29.129999999999999</v>
      </c>
      <c r="F203" s="16"/>
      <c r="G203" s="16"/>
      <c r="H203" s="16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8"/>
      <c r="U203" s="39"/>
    </row>
    <row r="204" s="16" customFormat="1" ht="37.5">
      <c r="A204" s="30">
        <f t="shared" si="3"/>
        <v>195</v>
      </c>
      <c r="B204" s="31" t="s">
        <v>386</v>
      </c>
      <c r="C204" s="31" t="s">
        <v>387</v>
      </c>
      <c r="D204" s="32" t="s">
        <v>70</v>
      </c>
      <c r="E204" s="33">
        <v>29.129999999999999</v>
      </c>
      <c r="F204" s="16"/>
      <c r="G204" s="16"/>
      <c r="H204" s="16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8"/>
      <c r="U204" s="39"/>
    </row>
    <row r="205" s="16" customFormat="1" ht="37.5">
      <c r="A205" s="30">
        <f t="shared" si="3"/>
        <v>196</v>
      </c>
      <c r="B205" s="31" t="s">
        <v>388</v>
      </c>
      <c r="C205" s="31" t="s">
        <v>389</v>
      </c>
      <c r="D205" s="32" t="s">
        <v>70</v>
      </c>
      <c r="E205" s="48">
        <v>1.004955</v>
      </c>
      <c r="F205" s="16"/>
      <c r="G205" s="16"/>
      <c r="H205" s="16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8"/>
      <c r="U205" s="39"/>
    </row>
    <row r="206" s="16" customFormat="1" ht="37.5">
      <c r="A206" s="30">
        <f t="shared" si="3"/>
        <v>197</v>
      </c>
      <c r="B206" s="31" t="s">
        <v>390</v>
      </c>
      <c r="C206" s="31" t="s">
        <v>391</v>
      </c>
      <c r="D206" s="32" t="s">
        <v>70</v>
      </c>
      <c r="E206" s="46">
        <v>48.356000000000002</v>
      </c>
      <c r="F206" s="16"/>
      <c r="G206" s="16"/>
      <c r="H206" s="16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8"/>
      <c r="U206" s="39"/>
    </row>
    <row r="207" s="16" customFormat="1" ht="24.75">
      <c r="A207" s="30">
        <f t="shared" si="3"/>
        <v>198</v>
      </c>
      <c r="B207" s="31" t="s">
        <v>392</v>
      </c>
      <c r="C207" s="31" t="s">
        <v>393</v>
      </c>
      <c r="D207" s="32" t="s">
        <v>70</v>
      </c>
      <c r="E207" s="46">
        <v>168.93199999999999</v>
      </c>
      <c r="F207" s="16"/>
      <c r="G207" s="16"/>
      <c r="H207" s="16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8"/>
      <c r="U207" s="39"/>
      <c r="V207" s="16"/>
      <c r="W207" s="16"/>
      <c r="X207" s="16"/>
      <c r="Y207" s="16"/>
      <c r="Z207" s="16"/>
      <c r="AA207" s="16"/>
      <c r="AB207" s="16"/>
      <c r="AC207" s="16"/>
      <c r="AD207" s="16"/>
    </row>
    <row r="208" s="16" customFormat="1" ht="24.75">
      <c r="A208" s="30">
        <f t="shared" si="3"/>
        <v>199</v>
      </c>
      <c r="B208" s="31" t="s">
        <v>394</v>
      </c>
      <c r="C208" s="31" t="s">
        <v>395</v>
      </c>
      <c r="D208" s="32" t="s">
        <v>70</v>
      </c>
      <c r="E208" s="46">
        <v>28.888000000000002</v>
      </c>
      <c r="F208" s="16"/>
      <c r="G208" s="16"/>
      <c r="H208" s="16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8"/>
      <c r="U208" s="39"/>
      <c r="V208" s="16"/>
      <c r="W208" s="16"/>
      <c r="X208" s="16"/>
      <c r="Y208" s="16"/>
      <c r="Z208" s="16"/>
      <c r="AA208" s="16"/>
      <c r="AB208" s="16"/>
      <c r="AC208" s="16"/>
      <c r="AD208" s="16"/>
    </row>
    <row r="209" s="16" customFormat="1" ht="24.75">
      <c r="A209" s="30">
        <f t="shared" si="3"/>
        <v>200</v>
      </c>
      <c r="B209" s="31" t="s">
        <v>396</v>
      </c>
      <c r="C209" s="31" t="s">
        <v>397</v>
      </c>
      <c r="D209" s="32" t="s">
        <v>70</v>
      </c>
      <c r="E209" s="45">
        <v>8.1999999999999993</v>
      </c>
      <c r="F209" s="16"/>
      <c r="G209" s="16"/>
      <c r="H209" s="16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8"/>
      <c r="U209" s="39"/>
      <c r="V209" s="16"/>
      <c r="W209" s="16"/>
      <c r="X209" s="16"/>
      <c r="Y209" s="16"/>
      <c r="Z209" s="16"/>
      <c r="AA209" s="16"/>
      <c r="AB209" s="16"/>
      <c r="AC209" s="16"/>
      <c r="AD209" s="16"/>
    </row>
    <row r="210" s="16" customFormat="1" ht="12">
      <c r="A210" s="30">
        <f t="shared" si="3"/>
        <v>201</v>
      </c>
      <c r="B210" s="31" t="s">
        <v>398</v>
      </c>
      <c r="C210" s="31" t="s">
        <v>399</v>
      </c>
      <c r="D210" s="32" t="s">
        <v>17</v>
      </c>
      <c r="E210" s="46">
        <v>0.47299999999999998</v>
      </c>
      <c r="F210" s="16"/>
      <c r="G210" s="16"/>
      <c r="H210" s="16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8"/>
      <c r="U210" s="39"/>
    </row>
    <row r="211" s="16" customFormat="1" ht="12">
      <c r="A211" s="30">
        <f t="shared" si="3"/>
        <v>202</v>
      </c>
      <c r="B211" s="31" t="s">
        <v>400</v>
      </c>
      <c r="C211" s="31" t="s">
        <v>401</v>
      </c>
      <c r="D211" s="32" t="s">
        <v>17</v>
      </c>
      <c r="E211" s="46">
        <v>1.494</v>
      </c>
      <c r="F211" s="16"/>
      <c r="G211" s="16"/>
      <c r="H211" s="16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8"/>
      <c r="U211" s="39"/>
    </row>
    <row r="212" s="16" customFormat="1" ht="12">
      <c r="A212" s="30">
        <f t="shared" si="3"/>
        <v>203</v>
      </c>
      <c r="B212" s="31" t="s">
        <v>402</v>
      </c>
      <c r="C212" s="31" t="s">
        <v>401</v>
      </c>
      <c r="D212" s="32" t="s">
        <v>17</v>
      </c>
      <c r="E212" s="33">
        <v>8.1600000000000001</v>
      </c>
      <c r="F212" s="16"/>
      <c r="G212" s="16"/>
      <c r="H212" s="16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8"/>
      <c r="U212" s="39"/>
    </row>
    <row r="213" s="16" customFormat="1" ht="12">
      <c r="A213" s="30">
        <f t="shared" si="3"/>
        <v>204</v>
      </c>
      <c r="B213" s="31" t="s">
        <v>403</v>
      </c>
      <c r="C213" s="31" t="s">
        <v>404</v>
      </c>
      <c r="D213" s="32" t="s">
        <v>17</v>
      </c>
      <c r="E213" s="44">
        <v>0.55398000000000003</v>
      </c>
      <c r="F213" s="16"/>
      <c r="G213" s="16"/>
      <c r="H213" s="16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8"/>
      <c r="U213" s="39"/>
    </row>
    <row r="214" s="16" customFormat="1" ht="12">
      <c r="A214" s="30">
        <f t="shared" si="3"/>
        <v>205</v>
      </c>
      <c r="B214" s="31" t="s">
        <v>405</v>
      </c>
      <c r="C214" s="31" t="s">
        <v>406</v>
      </c>
      <c r="D214" s="32" t="s">
        <v>17</v>
      </c>
      <c r="E214" s="47">
        <v>0.80579999999999996</v>
      </c>
      <c r="F214" s="16"/>
      <c r="G214" s="16"/>
      <c r="H214" s="16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8"/>
      <c r="U214" s="39"/>
    </row>
    <row r="215" s="16" customFormat="1" ht="12">
      <c r="A215" s="30">
        <f t="shared" si="3"/>
        <v>206</v>
      </c>
      <c r="B215" s="31" t="s">
        <v>407</v>
      </c>
      <c r="C215" s="31" t="s">
        <v>408</v>
      </c>
      <c r="D215" s="32" t="s">
        <v>17</v>
      </c>
      <c r="E215" s="44">
        <v>3.36042</v>
      </c>
      <c r="F215" s="16"/>
      <c r="G215" s="16"/>
      <c r="H215" s="16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8"/>
      <c r="U215" s="39"/>
    </row>
    <row r="216" s="16" customFormat="1" ht="12">
      <c r="A216" s="30">
        <f t="shared" si="3"/>
        <v>207</v>
      </c>
      <c r="B216" s="31" t="s">
        <v>409</v>
      </c>
      <c r="C216" s="31" t="s">
        <v>408</v>
      </c>
      <c r="D216" s="32" t="s">
        <v>17</v>
      </c>
      <c r="E216" s="44">
        <v>-3.36042</v>
      </c>
      <c r="F216" s="16"/>
      <c r="G216" s="16"/>
      <c r="H216" s="16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8"/>
      <c r="U216" s="39"/>
    </row>
    <row r="217" s="16" customFormat="1" ht="12">
      <c r="A217" s="30">
        <f t="shared" si="3"/>
        <v>208</v>
      </c>
      <c r="B217" s="31" t="s">
        <v>410</v>
      </c>
      <c r="C217" s="31" t="s">
        <v>411</v>
      </c>
      <c r="D217" s="32" t="s">
        <v>24</v>
      </c>
      <c r="E217" s="48">
        <v>0.076165999999999998</v>
      </c>
      <c r="F217" s="16"/>
      <c r="G217" s="16"/>
      <c r="H217" s="16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8"/>
      <c r="U217" s="39"/>
    </row>
    <row r="218" s="16" customFormat="1" ht="12">
      <c r="A218" s="30">
        <f t="shared" si="3"/>
        <v>209</v>
      </c>
      <c r="B218" s="31" t="s">
        <v>412</v>
      </c>
      <c r="C218" s="31" t="s">
        <v>411</v>
      </c>
      <c r="D218" s="32" t="s">
        <v>24</v>
      </c>
      <c r="E218" s="48">
        <v>-0.039115999999999998</v>
      </c>
      <c r="F218" s="16"/>
      <c r="G218" s="16"/>
      <c r="H218" s="16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8"/>
      <c r="U218" s="39"/>
    </row>
    <row r="219" s="16" customFormat="1" ht="12">
      <c r="A219" s="30">
        <f t="shared" si="3"/>
        <v>210</v>
      </c>
      <c r="B219" s="31" t="s">
        <v>413</v>
      </c>
      <c r="C219" s="31" t="s">
        <v>414</v>
      </c>
      <c r="D219" s="32" t="s">
        <v>24</v>
      </c>
      <c r="E219" s="50">
        <v>0.0131082</v>
      </c>
      <c r="F219" s="16"/>
      <c r="G219" s="16"/>
      <c r="H219" s="16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8"/>
      <c r="U219" s="39"/>
    </row>
    <row r="220" s="16" customFormat="1" ht="37.5">
      <c r="A220" s="30">
        <f t="shared" si="3"/>
        <v>211</v>
      </c>
      <c r="B220" s="31" t="s">
        <v>415</v>
      </c>
      <c r="C220" s="31" t="s">
        <v>416</v>
      </c>
      <c r="D220" s="32" t="s">
        <v>10</v>
      </c>
      <c r="E220" s="49">
        <v>1</v>
      </c>
      <c r="F220" s="16"/>
      <c r="G220" s="16"/>
      <c r="H220" s="16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8"/>
      <c r="U220" s="39"/>
    </row>
    <row r="221" s="16" customFormat="1" ht="75.75">
      <c r="A221" s="30">
        <f t="shared" si="3"/>
        <v>212</v>
      </c>
      <c r="B221" s="31" t="s">
        <v>417</v>
      </c>
      <c r="C221" s="31" t="s">
        <v>418</v>
      </c>
      <c r="D221" s="32" t="s">
        <v>10</v>
      </c>
      <c r="E221" s="49">
        <v>4</v>
      </c>
      <c r="F221" s="16"/>
      <c r="G221" s="16"/>
      <c r="H221" s="16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8"/>
      <c r="U221" s="39"/>
    </row>
    <row r="222" s="16" customFormat="1" ht="24.75">
      <c r="A222" s="30">
        <f t="shared" si="3"/>
        <v>213</v>
      </c>
      <c r="B222" s="31" t="s">
        <v>419</v>
      </c>
      <c r="C222" s="31" t="s">
        <v>420</v>
      </c>
      <c r="D222" s="32" t="s">
        <v>33</v>
      </c>
      <c r="E222" s="33">
        <v>15.869999999999999</v>
      </c>
      <c r="F222" s="16"/>
      <c r="G222" s="16"/>
      <c r="H222" s="16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8"/>
      <c r="U222" s="39"/>
    </row>
    <row r="223" s="16" customFormat="1" ht="37.5">
      <c r="A223" s="30">
        <f t="shared" ref="A223:A286" si="4">1+A222</f>
        <v>214</v>
      </c>
      <c r="B223" s="31" t="s">
        <v>421</v>
      </c>
      <c r="C223" s="31" t="s">
        <v>422</v>
      </c>
      <c r="D223" s="32" t="s">
        <v>33</v>
      </c>
      <c r="E223" s="33">
        <v>198.63999999999999</v>
      </c>
      <c r="F223" s="16"/>
      <c r="G223" s="16"/>
      <c r="H223" s="16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8"/>
      <c r="U223" s="39"/>
    </row>
    <row r="224" s="16" customFormat="1" ht="37.5">
      <c r="A224" s="30">
        <f t="shared" si="4"/>
        <v>215</v>
      </c>
      <c r="B224" s="31" t="s">
        <v>423</v>
      </c>
      <c r="C224" s="31" t="s">
        <v>424</v>
      </c>
      <c r="D224" s="32" t="s">
        <v>33</v>
      </c>
      <c r="E224" s="49">
        <v>134</v>
      </c>
      <c r="F224" s="16"/>
      <c r="G224" s="16"/>
      <c r="H224" s="16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8"/>
      <c r="U224" s="39"/>
    </row>
    <row r="225" s="16" customFormat="1" ht="37.5">
      <c r="A225" s="30">
        <f t="shared" si="4"/>
        <v>216</v>
      </c>
      <c r="B225" s="31" t="s">
        <v>425</v>
      </c>
      <c r="C225" s="31" t="s">
        <v>426</v>
      </c>
      <c r="D225" s="32" t="s">
        <v>10</v>
      </c>
      <c r="E225" s="33">
        <v>9.4100000000000001</v>
      </c>
      <c r="F225" s="16"/>
      <c r="G225" s="16"/>
      <c r="H225" s="16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8"/>
      <c r="U225" s="39"/>
      <c r="V225" s="16"/>
      <c r="W225" s="16"/>
      <c r="X225" s="16"/>
      <c r="Y225" s="16"/>
      <c r="Z225" s="16"/>
      <c r="AA225" s="16"/>
      <c r="AB225" s="16"/>
      <c r="AC225" s="16"/>
      <c r="AD225" s="16"/>
    </row>
    <row r="226" s="16" customFormat="1" ht="37.5">
      <c r="A226" s="30">
        <f t="shared" si="4"/>
        <v>217</v>
      </c>
      <c r="B226" s="31" t="s">
        <v>427</v>
      </c>
      <c r="C226" s="31" t="s">
        <v>426</v>
      </c>
      <c r="D226" s="32" t="s">
        <v>10</v>
      </c>
      <c r="E226" s="33">
        <v>1.5600000000000001</v>
      </c>
      <c r="F226" s="16"/>
      <c r="G226" s="16"/>
      <c r="H226" s="16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8"/>
      <c r="U226" s="39"/>
      <c r="V226" s="16"/>
      <c r="W226" s="16"/>
      <c r="X226" s="16"/>
      <c r="Y226" s="16"/>
      <c r="Z226" s="16"/>
      <c r="AA226" s="16"/>
      <c r="AB226" s="16"/>
      <c r="AC226" s="16"/>
      <c r="AD226" s="16"/>
    </row>
    <row r="227" s="16" customFormat="1" ht="37.5">
      <c r="A227" s="30">
        <f t="shared" si="4"/>
        <v>218</v>
      </c>
      <c r="B227" s="31" t="s">
        <v>428</v>
      </c>
      <c r="C227" s="31" t="s">
        <v>426</v>
      </c>
      <c r="D227" s="32" t="s">
        <v>10</v>
      </c>
      <c r="E227" s="49">
        <v>3</v>
      </c>
      <c r="F227" s="16"/>
      <c r="G227" s="16"/>
      <c r="H227" s="16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8"/>
      <c r="U227" s="39"/>
      <c r="V227" s="16"/>
      <c r="W227" s="16"/>
      <c r="X227" s="16"/>
      <c r="Y227" s="16"/>
      <c r="Z227" s="16"/>
      <c r="AA227" s="16"/>
      <c r="AB227" s="16"/>
      <c r="AC227" s="16"/>
      <c r="AD227" s="16"/>
    </row>
    <row r="228" s="16" customFormat="1" ht="24.75">
      <c r="A228" s="30">
        <f t="shared" si="4"/>
        <v>219</v>
      </c>
      <c r="B228" s="31" t="s">
        <v>429</v>
      </c>
      <c r="C228" s="31" t="s">
        <v>430</v>
      </c>
      <c r="D228" s="32" t="s">
        <v>10</v>
      </c>
      <c r="E228" s="49">
        <v>10</v>
      </c>
      <c r="F228" s="16"/>
      <c r="G228" s="16"/>
      <c r="H228" s="16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8"/>
      <c r="U228" s="39"/>
    </row>
    <row r="229" s="16" customFormat="1" ht="24.75">
      <c r="A229" s="30">
        <f t="shared" si="4"/>
        <v>220</v>
      </c>
      <c r="B229" s="31" t="s">
        <v>431</v>
      </c>
      <c r="C229" s="31" t="s">
        <v>432</v>
      </c>
      <c r="D229" s="32" t="s">
        <v>33</v>
      </c>
      <c r="E229" s="48">
        <v>0.56217300000000003</v>
      </c>
      <c r="F229" s="16"/>
      <c r="G229" s="16"/>
      <c r="H229" s="16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8"/>
      <c r="U229" s="39"/>
    </row>
    <row r="230" s="16" customFormat="1" ht="24.75">
      <c r="A230" s="30">
        <f t="shared" si="4"/>
        <v>221</v>
      </c>
      <c r="B230" s="31" t="s">
        <v>433</v>
      </c>
      <c r="C230" s="31" t="s">
        <v>432</v>
      </c>
      <c r="D230" s="32" t="s">
        <v>33</v>
      </c>
      <c r="E230" s="48">
        <v>-0.56217300000000003</v>
      </c>
      <c r="F230" s="16"/>
      <c r="G230" s="16"/>
      <c r="H230" s="16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8"/>
      <c r="U230" s="39"/>
    </row>
    <row r="231" s="16" customFormat="1" ht="24.75">
      <c r="A231" s="30">
        <f t="shared" si="4"/>
        <v>222</v>
      </c>
      <c r="B231" s="31" t="s">
        <v>434</v>
      </c>
      <c r="C231" s="31" t="s">
        <v>435</v>
      </c>
      <c r="D231" s="32" t="s">
        <v>24</v>
      </c>
      <c r="E231" s="33">
        <v>4.21</v>
      </c>
      <c r="F231" s="16"/>
      <c r="G231" s="16"/>
      <c r="H231" s="16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8"/>
      <c r="U231" s="39"/>
    </row>
    <row r="232" s="16" customFormat="1" ht="24.75">
      <c r="A232" s="30">
        <f t="shared" si="4"/>
        <v>223</v>
      </c>
      <c r="B232" s="31" t="s">
        <v>436</v>
      </c>
      <c r="C232" s="31" t="s">
        <v>437</v>
      </c>
      <c r="D232" s="32" t="s">
        <v>24</v>
      </c>
      <c r="E232" s="46">
        <v>7.8719999999999999</v>
      </c>
      <c r="F232" s="16"/>
      <c r="G232" s="16"/>
      <c r="H232" s="16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8"/>
      <c r="U232" s="39"/>
    </row>
    <row r="233" s="16" customFormat="1" ht="24.75">
      <c r="A233" s="30">
        <f t="shared" si="4"/>
        <v>224</v>
      </c>
      <c r="B233" s="31" t="s">
        <v>438</v>
      </c>
      <c r="C233" s="31" t="s">
        <v>439</v>
      </c>
      <c r="D233" s="32" t="s">
        <v>17</v>
      </c>
      <c r="E233" s="45">
        <v>0.20000000000000001</v>
      </c>
      <c r="F233" s="16"/>
      <c r="G233" s="16"/>
      <c r="H233" s="16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8"/>
      <c r="U233" s="39"/>
    </row>
    <row r="234" s="16" customFormat="1" ht="24.75">
      <c r="A234" s="30">
        <f t="shared" si="4"/>
        <v>225</v>
      </c>
      <c r="B234" s="31" t="s">
        <v>440</v>
      </c>
      <c r="C234" s="31" t="s">
        <v>441</v>
      </c>
      <c r="D234" s="32" t="s">
        <v>17</v>
      </c>
      <c r="E234" s="46">
        <v>1.0149999999999999</v>
      </c>
      <c r="F234" s="16"/>
      <c r="G234" s="16"/>
      <c r="H234" s="16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8"/>
      <c r="U234" s="39"/>
    </row>
    <row r="235" s="16" customFormat="1" ht="50.25">
      <c r="A235" s="30">
        <f t="shared" si="4"/>
        <v>226</v>
      </c>
      <c r="B235" s="31" t="s">
        <v>442</v>
      </c>
      <c r="C235" s="31" t="s">
        <v>443</v>
      </c>
      <c r="D235" s="32" t="s">
        <v>14</v>
      </c>
      <c r="E235" s="49">
        <v>40</v>
      </c>
      <c r="F235" s="16"/>
      <c r="G235" s="16"/>
      <c r="H235" s="16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8"/>
      <c r="U235" s="39"/>
      <c r="V235" s="16"/>
      <c r="W235" s="16"/>
      <c r="X235" s="16"/>
      <c r="Y235" s="16"/>
      <c r="Z235" s="16"/>
      <c r="AA235" s="16"/>
      <c r="AB235" s="16"/>
      <c r="AC235" s="16"/>
      <c r="AD235" s="16"/>
    </row>
    <row r="236" s="16" customFormat="1" ht="88.5">
      <c r="A236" s="30">
        <f t="shared" si="4"/>
        <v>227</v>
      </c>
      <c r="B236" s="31" t="s">
        <v>444</v>
      </c>
      <c r="C236" s="31" t="s">
        <v>445</v>
      </c>
      <c r="D236" s="32" t="s">
        <v>14</v>
      </c>
      <c r="E236" s="44">
        <v>99.987939999999995</v>
      </c>
      <c r="F236" s="16"/>
      <c r="G236" s="16"/>
      <c r="H236" s="16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8"/>
      <c r="U236" s="39"/>
    </row>
    <row r="237" s="16" customFormat="1" ht="50.25">
      <c r="A237" s="30">
        <f t="shared" si="4"/>
        <v>228</v>
      </c>
      <c r="B237" s="31" t="s">
        <v>446</v>
      </c>
      <c r="C237" s="31" t="s">
        <v>447</v>
      </c>
      <c r="D237" s="32" t="s">
        <v>24</v>
      </c>
      <c r="E237" s="46">
        <v>0.035000000000000003</v>
      </c>
      <c r="F237" s="16"/>
      <c r="G237" s="16"/>
      <c r="H237" s="16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8"/>
      <c r="U237" s="39"/>
    </row>
    <row r="238" s="16" customFormat="1" ht="24.75">
      <c r="A238" s="30">
        <f t="shared" si="4"/>
        <v>229</v>
      </c>
      <c r="B238" s="31" t="s">
        <v>448</v>
      </c>
      <c r="C238" s="31" t="s">
        <v>449</v>
      </c>
      <c r="D238" s="32" t="s">
        <v>24</v>
      </c>
      <c r="E238" s="48">
        <v>0.00053300000000000005</v>
      </c>
      <c r="F238" s="16"/>
      <c r="G238" s="16"/>
      <c r="H238" s="16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8"/>
      <c r="U238" s="39"/>
    </row>
    <row r="239" s="16" customFormat="1" ht="75.75">
      <c r="A239" s="30">
        <f t="shared" si="4"/>
        <v>230</v>
      </c>
      <c r="B239" s="31" t="s">
        <v>450</v>
      </c>
      <c r="C239" s="31" t="s">
        <v>451</v>
      </c>
      <c r="D239" s="32" t="s">
        <v>14</v>
      </c>
      <c r="E239" s="50">
        <v>7.1567125000000003</v>
      </c>
      <c r="F239" s="16"/>
      <c r="G239" s="16"/>
      <c r="H239" s="16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8"/>
      <c r="U239" s="39"/>
    </row>
    <row r="240" s="16" customFormat="1" ht="24.75">
      <c r="A240" s="30">
        <f t="shared" si="4"/>
        <v>231</v>
      </c>
      <c r="B240" s="31" t="s">
        <v>452</v>
      </c>
      <c r="C240" s="31" t="s">
        <v>453</v>
      </c>
      <c r="D240" s="32" t="s">
        <v>14</v>
      </c>
      <c r="E240" s="45">
        <v>395.89999999999998</v>
      </c>
      <c r="F240" s="16"/>
      <c r="G240" s="16"/>
      <c r="H240" s="16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8"/>
      <c r="U240" s="39"/>
    </row>
    <row r="241" s="16" customFormat="1" ht="63">
      <c r="A241" s="30">
        <f t="shared" si="4"/>
        <v>232</v>
      </c>
      <c r="B241" s="31" t="s">
        <v>454</v>
      </c>
      <c r="C241" s="31" t="s">
        <v>455</v>
      </c>
      <c r="D241" s="32" t="s">
        <v>14</v>
      </c>
      <c r="E241" s="46">
        <v>225.369</v>
      </c>
      <c r="F241" s="16"/>
      <c r="G241" s="16"/>
      <c r="H241" s="16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8"/>
      <c r="U241" s="39"/>
    </row>
    <row r="242" s="16" customFormat="1" ht="63">
      <c r="A242" s="30">
        <f t="shared" si="4"/>
        <v>233</v>
      </c>
      <c r="B242" s="31" t="s">
        <v>456</v>
      </c>
      <c r="C242" s="31" t="s">
        <v>457</v>
      </c>
      <c r="D242" s="32" t="s">
        <v>14</v>
      </c>
      <c r="E242" s="33">
        <v>37.68</v>
      </c>
      <c r="F242" s="16"/>
      <c r="G242" s="16"/>
      <c r="H242" s="16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8"/>
      <c r="U242" s="39"/>
    </row>
    <row r="243" s="16" customFormat="1" ht="63">
      <c r="A243" s="30">
        <f t="shared" si="4"/>
        <v>234</v>
      </c>
      <c r="B243" s="31" t="s">
        <v>458</v>
      </c>
      <c r="C243" s="31" t="s">
        <v>459</v>
      </c>
      <c r="D243" s="32" t="s">
        <v>14</v>
      </c>
      <c r="E243" s="45">
        <v>1.5</v>
      </c>
      <c r="F243" s="16"/>
      <c r="G243" s="16"/>
      <c r="H243" s="16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8"/>
      <c r="U243" s="39"/>
    </row>
    <row r="244" s="16" customFormat="1" ht="24.75">
      <c r="A244" s="30">
        <f t="shared" si="4"/>
        <v>235</v>
      </c>
      <c r="B244" s="31" t="s">
        <v>460</v>
      </c>
      <c r="C244" s="31" t="s">
        <v>461</v>
      </c>
      <c r="D244" s="32" t="s">
        <v>14</v>
      </c>
      <c r="E244" s="47">
        <v>389.90879999999999</v>
      </c>
      <c r="F244" s="16"/>
      <c r="G244" s="16"/>
      <c r="H244" s="16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8"/>
      <c r="U244" s="39"/>
    </row>
    <row r="245" s="16" customFormat="1" ht="50.25">
      <c r="A245" s="30">
        <f t="shared" si="4"/>
        <v>236</v>
      </c>
      <c r="B245" s="31" t="s">
        <v>462</v>
      </c>
      <c r="C245" s="31" t="s">
        <v>463</v>
      </c>
      <c r="D245" s="32" t="s">
        <v>14</v>
      </c>
      <c r="E245" s="46">
        <v>2.512</v>
      </c>
      <c r="F245" s="16"/>
      <c r="G245" s="16"/>
      <c r="H245" s="16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8"/>
      <c r="U245" s="39"/>
    </row>
    <row r="246" s="16" customFormat="1" ht="50.25">
      <c r="A246" s="30">
        <f t="shared" si="4"/>
        <v>237</v>
      </c>
      <c r="B246" s="31" t="s">
        <v>464</v>
      </c>
      <c r="C246" s="31" t="s">
        <v>465</v>
      </c>
      <c r="D246" s="32" t="s">
        <v>14</v>
      </c>
      <c r="E246" s="46">
        <v>23.236000000000001</v>
      </c>
      <c r="F246" s="16"/>
      <c r="G246" s="16"/>
      <c r="H246" s="16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8"/>
      <c r="U246" s="39"/>
    </row>
    <row r="247" s="16" customFormat="1" ht="50.25">
      <c r="A247" s="30">
        <f t="shared" si="4"/>
        <v>238</v>
      </c>
      <c r="B247" s="31" t="s">
        <v>466</v>
      </c>
      <c r="C247" s="31" t="s">
        <v>465</v>
      </c>
      <c r="D247" s="32" t="s">
        <v>14</v>
      </c>
      <c r="E247" s="33">
        <v>4.1399999999999997</v>
      </c>
      <c r="F247" s="16"/>
      <c r="G247" s="16"/>
      <c r="H247" s="16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8"/>
      <c r="U247" s="39"/>
    </row>
    <row r="248" s="16" customFormat="1" ht="37.5">
      <c r="A248" s="30">
        <f t="shared" si="4"/>
        <v>239</v>
      </c>
      <c r="B248" s="31" t="s">
        <v>467</v>
      </c>
      <c r="C248" s="31" t="s">
        <v>468</v>
      </c>
      <c r="D248" s="32" t="s">
        <v>172</v>
      </c>
      <c r="E248" s="49">
        <v>1</v>
      </c>
      <c r="F248" s="16"/>
      <c r="G248" s="16"/>
      <c r="H248" s="16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8"/>
      <c r="U248" s="39"/>
    </row>
    <row r="249" s="16" customFormat="1" ht="24.75">
      <c r="A249" s="30">
        <f t="shared" si="4"/>
        <v>240</v>
      </c>
      <c r="B249" s="31" t="s">
        <v>469</v>
      </c>
      <c r="C249" s="31" t="s">
        <v>470</v>
      </c>
      <c r="D249" s="32" t="s">
        <v>17</v>
      </c>
      <c r="E249" s="46">
        <v>0.52600000000000002</v>
      </c>
      <c r="F249" s="16"/>
      <c r="G249" s="16"/>
      <c r="H249" s="16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8"/>
      <c r="U249" s="39"/>
    </row>
    <row r="250" s="16" customFormat="1" ht="24.75">
      <c r="A250" s="30">
        <f t="shared" si="4"/>
        <v>241</v>
      </c>
      <c r="B250" s="31" t="s">
        <v>471</v>
      </c>
      <c r="C250" s="31" t="s">
        <v>472</v>
      </c>
      <c r="D250" s="32" t="s">
        <v>14</v>
      </c>
      <c r="E250" s="45">
        <v>619.20000000000005</v>
      </c>
      <c r="F250" s="16"/>
      <c r="G250" s="16"/>
      <c r="H250" s="16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8"/>
      <c r="U250" s="39"/>
      <c r="V250" s="16"/>
      <c r="W250" s="16"/>
      <c r="X250" s="16"/>
      <c r="Y250" s="16"/>
      <c r="Z250" s="16"/>
      <c r="AA250" s="16"/>
      <c r="AB250" s="16"/>
      <c r="AC250" s="16"/>
      <c r="AD250" s="16"/>
    </row>
    <row r="251" s="16" customFormat="1" ht="12">
      <c r="A251" s="30">
        <f t="shared" si="4"/>
        <v>242</v>
      </c>
      <c r="B251" s="31" t="s">
        <v>473</v>
      </c>
      <c r="C251" s="31" t="s">
        <v>474</v>
      </c>
      <c r="D251" s="32" t="s">
        <v>75</v>
      </c>
      <c r="E251" s="46">
        <v>0.34200000000000003</v>
      </c>
      <c r="F251" s="16"/>
      <c r="G251" s="16"/>
      <c r="H251" s="16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8"/>
      <c r="U251" s="39"/>
    </row>
    <row r="252" s="16" customFormat="1" ht="37.5">
      <c r="A252" s="30">
        <f t="shared" si="4"/>
        <v>243</v>
      </c>
      <c r="B252" s="31" t="s">
        <v>475</v>
      </c>
      <c r="C252" s="31" t="s">
        <v>476</v>
      </c>
      <c r="D252" s="32" t="s">
        <v>75</v>
      </c>
      <c r="E252" s="44">
        <v>0.72848000000000002</v>
      </c>
      <c r="F252" s="16"/>
      <c r="G252" s="16"/>
      <c r="H252" s="16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8"/>
      <c r="U252" s="39"/>
    </row>
    <row r="253" s="16" customFormat="1" ht="24.75">
      <c r="A253" s="30">
        <f t="shared" si="4"/>
        <v>244</v>
      </c>
      <c r="B253" s="31" t="s">
        <v>477</v>
      </c>
      <c r="C253" s="31" t="s">
        <v>478</v>
      </c>
      <c r="D253" s="32" t="s">
        <v>10</v>
      </c>
      <c r="E253" s="49">
        <v>43</v>
      </c>
      <c r="F253" s="16"/>
      <c r="G253" s="16"/>
      <c r="H253" s="16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8"/>
      <c r="U253" s="39"/>
    </row>
    <row r="254" s="16" customFormat="1" ht="50.25">
      <c r="A254" s="30">
        <f t="shared" si="4"/>
        <v>245</v>
      </c>
      <c r="B254" s="31" t="s">
        <v>479</v>
      </c>
      <c r="C254" s="31" t="s">
        <v>480</v>
      </c>
      <c r="D254" s="32" t="s">
        <v>14</v>
      </c>
      <c r="E254" s="45">
        <v>312.80000000000001</v>
      </c>
      <c r="F254" s="16"/>
      <c r="G254" s="16"/>
      <c r="H254" s="16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8"/>
      <c r="U254" s="39"/>
    </row>
    <row r="255" s="16" customFormat="1" ht="75.75">
      <c r="A255" s="30">
        <f t="shared" si="4"/>
        <v>246</v>
      </c>
      <c r="B255" s="31" t="s">
        <v>481</v>
      </c>
      <c r="C255" s="31" t="s">
        <v>482</v>
      </c>
      <c r="D255" s="32" t="s">
        <v>14</v>
      </c>
      <c r="E255" s="33">
        <v>68.189999999999998</v>
      </c>
      <c r="F255" s="16"/>
      <c r="G255" s="16"/>
      <c r="H255" s="16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8"/>
      <c r="U255" s="39"/>
    </row>
    <row r="256" s="16" customFormat="1" ht="12">
      <c r="A256" s="30">
        <f t="shared" si="4"/>
        <v>247</v>
      </c>
      <c r="B256" s="31" t="s">
        <v>483</v>
      </c>
      <c r="C256" s="31" t="s">
        <v>484</v>
      </c>
      <c r="D256" s="32" t="s">
        <v>14</v>
      </c>
      <c r="E256" s="45">
        <v>57.299999999999997</v>
      </c>
      <c r="F256" s="16"/>
      <c r="G256" s="16"/>
      <c r="H256" s="16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8"/>
      <c r="U256" s="39"/>
    </row>
    <row r="257" s="16" customFormat="1" ht="37.5">
      <c r="A257" s="30">
        <f t="shared" si="4"/>
        <v>248</v>
      </c>
      <c r="B257" s="31" t="s">
        <v>485</v>
      </c>
      <c r="C257" s="31" t="s">
        <v>486</v>
      </c>
      <c r="D257" s="32" t="s">
        <v>24</v>
      </c>
      <c r="E257" s="47">
        <v>0.018599999999999998</v>
      </c>
      <c r="F257" s="16"/>
      <c r="G257" s="16"/>
      <c r="H257" s="16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8"/>
      <c r="U257" s="39"/>
    </row>
    <row r="258" s="16" customFormat="1" ht="24.75">
      <c r="A258" s="30">
        <f t="shared" si="4"/>
        <v>249</v>
      </c>
      <c r="B258" s="31" t="s">
        <v>487</v>
      </c>
      <c r="C258" s="31" t="s">
        <v>488</v>
      </c>
      <c r="D258" s="32" t="s">
        <v>24</v>
      </c>
      <c r="E258" s="50">
        <v>2.3200000000000001e-05</v>
      </c>
      <c r="F258" s="16"/>
      <c r="G258" s="16"/>
      <c r="H258" s="16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8"/>
      <c r="U258" s="39"/>
      <c r="V258" s="16"/>
      <c r="W258" s="16"/>
      <c r="X258" s="16"/>
      <c r="Y258" s="16"/>
      <c r="Z258" s="16"/>
      <c r="AA258" s="16"/>
      <c r="AB258" s="16"/>
      <c r="AC258" s="16"/>
      <c r="AD258" s="16"/>
    </row>
    <row r="259" s="16" customFormat="1" ht="24.75">
      <c r="A259" s="30">
        <f t="shared" si="4"/>
        <v>250</v>
      </c>
      <c r="B259" s="31" t="s">
        <v>489</v>
      </c>
      <c r="C259" s="31" t="s">
        <v>490</v>
      </c>
      <c r="D259" s="32" t="s">
        <v>24</v>
      </c>
      <c r="E259" s="33">
        <v>0.01</v>
      </c>
      <c r="F259" s="16"/>
      <c r="G259" s="16"/>
      <c r="H259" s="16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8"/>
      <c r="U259" s="39"/>
      <c r="V259" s="16"/>
      <c r="W259" s="16"/>
      <c r="X259" s="16"/>
      <c r="Y259" s="16"/>
      <c r="Z259" s="16"/>
      <c r="AA259" s="16"/>
      <c r="AB259" s="16"/>
      <c r="AC259" s="16"/>
      <c r="AD259" s="16"/>
    </row>
    <row r="260" s="16" customFormat="1" ht="12">
      <c r="A260" s="30">
        <f t="shared" si="4"/>
        <v>251</v>
      </c>
      <c r="B260" s="31" t="s">
        <v>491</v>
      </c>
      <c r="C260" s="31" t="s">
        <v>492</v>
      </c>
      <c r="D260" s="32" t="s">
        <v>24</v>
      </c>
      <c r="E260" s="50">
        <v>1.13e-05</v>
      </c>
      <c r="F260" s="16"/>
      <c r="G260" s="16"/>
      <c r="H260" s="16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8"/>
      <c r="U260" s="39"/>
    </row>
    <row r="261" s="16" customFormat="1" ht="12">
      <c r="A261" s="30">
        <f t="shared" si="4"/>
        <v>252</v>
      </c>
      <c r="B261" s="31" t="s">
        <v>493</v>
      </c>
      <c r="C261" s="31" t="s">
        <v>492</v>
      </c>
      <c r="D261" s="32" t="s">
        <v>24</v>
      </c>
      <c r="E261" s="46">
        <v>0.012</v>
      </c>
      <c r="F261" s="16"/>
      <c r="G261" s="16"/>
      <c r="H261" s="16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8"/>
      <c r="U261" s="39"/>
    </row>
    <row r="262" s="16" customFormat="1" ht="12">
      <c r="A262" s="30">
        <f t="shared" si="4"/>
        <v>253</v>
      </c>
      <c r="B262" s="31" t="s">
        <v>494</v>
      </c>
      <c r="C262" s="31" t="s">
        <v>495</v>
      </c>
      <c r="D262" s="32" t="s">
        <v>24</v>
      </c>
      <c r="E262" s="44">
        <v>0.012659999999999999</v>
      </c>
      <c r="F262" s="16"/>
      <c r="G262" s="16"/>
      <c r="H262" s="16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8"/>
      <c r="U262" s="39"/>
    </row>
    <row r="263" s="16" customFormat="1" ht="12">
      <c r="A263" s="30">
        <f t="shared" si="4"/>
        <v>254</v>
      </c>
      <c r="B263" s="31" t="s">
        <v>496</v>
      </c>
      <c r="C263" s="31" t="s">
        <v>497</v>
      </c>
      <c r="D263" s="32" t="s">
        <v>24</v>
      </c>
      <c r="E263" s="50">
        <v>0.0010265000000000001</v>
      </c>
      <c r="F263" s="16"/>
      <c r="G263" s="16"/>
      <c r="H263" s="16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8"/>
      <c r="U263" s="39"/>
    </row>
    <row r="264" s="16" customFormat="1" ht="24.75">
      <c r="A264" s="30">
        <f t="shared" si="4"/>
        <v>255</v>
      </c>
      <c r="B264" s="31" t="s">
        <v>498</v>
      </c>
      <c r="C264" s="31" t="s">
        <v>499</v>
      </c>
      <c r="D264" s="32" t="s">
        <v>24</v>
      </c>
      <c r="E264" s="46">
        <v>0.055</v>
      </c>
      <c r="F264" s="16"/>
      <c r="G264" s="16"/>
      <c r="H264" s="16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8"/>
      <c r="U264" s="39"/>
    </row>
    <row r="265" s="16" customFormat="1" ht="24.75">
      <c r="A265" s="30">
        <f t="shared" si="4"/>
        <v>256</v>
      </c>
      <c r="B265" s="31" t="s">
        <v>500</v>
      </c>
      <c r="C265" s="31" t="s">
        <v>501</v>
      </c>
      <c r="D265" s="32" t="s">
        <v>24</v>
      </c>
      <c r="E265" s="46">
        <v>0.027</v>
      </c>
      <c r="F265" s="16"/>
      <c r="G265" s="16"/>
      <c r="H265" s="16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8"/>
      <c r="U265" s="39"/>
    </row>
    <row r="266" s="16" customFormat="1" ht="24.75">
      <c r="A266" s="30">
        <f t="shared" si="4"/>
        <v>257</v>
      </c>
      <c r="B266" s="31" t="s">
        <v>502</v>
      </c>
      <c r="C266" s="31" t="s">
        <v>503</v>
      </c>
      <c r="D266" s="32" t="s">
        <v>24</v>
      </c>
      <c r="E266" s="46">
        <v>0.014999999999999999</v>
      </c>
      <c r="F266" s="16"/>
      <c r="G266" s="16"/>
      <c r="H266" s="16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8"/>
      <c r="U266" s="39"/>
    </row>
    <row r="267" s="16" customFormat="1" ht="24.75">
      <c r="A267" s="30">
        <f t="shared" si="4"/>
        <v>258</v>
      </c>
      <c r="B267" s="31" t="s">
        <v>504</v>
      </c>
      <c r="C267" s="31" t="s">
        <v>505</v>
      </c>
      <c r="D267" s="32" t="s">
        <v>24</v>
      </c>
      <c r="E267" s="46">
        <v>0.39300000000000002</v>
      </c>
      <c r="F267" s="16"/>
      <c r="G267" s="16"/>
      <c r="H267" s="16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8"/>
      <c r="U267" s="39"/>
    </row>
    <row r="268" s="16" customFormat="1" ht="24.75">
      <c r="A268" s="30">
        <f t="shared" si="4"/>
        <v>259</v>
      </c>
      <c r="B268" s="31" t="s">
        <v>506</v>
      </c>
      <c r="C268" s="31" t="s">
        <v>507</v>
      </c>
      <c r="D268" s="32" t="s">
        <v>24</v>
      </c>
      <c r="E268" s="33">
        <v>0.02</v>
      </c>
      <c r="F268" s="16"/>
      <c r="G268" s="16"/>
      <c r="H268" s="16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8"/>
      <c r="U268" s="39"/>
    </row>
    <row r="269" s="16" customFormat="1" ht="24.75">
      <c r="A269" s="30">
        <f t="shared" si="4"/>
        <v>260</v>
      </c>
      <c r="B269" s="31" t="s">
        <v>508</v>
      </c>
      <c r="C269" s="31" t="s">
        <v>509</v>
      </c>
      <c r="D269" s="32" t="s">
        <v>24</v>
      </c>
      <c r="E269" s="46">
        <v>0.029000000000000001</v>
      </c>
      <c r="F269" s="16"/>
      <c r="G269" s="16"/>
      <c r="H269" s="16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8"/>
      <c r="U269" s="39"/>
    </row>
    <row r="270" s="16" customFormat="1" ht="24.75">
      <c r="A270" s="30">
        <f t="shared" si="4"/>
        <v>261</v>
      </c>
      <c r="B270" s="31" t="s">
        <v>510</v>
      </c>
      <c r="C270" s="31" t="s">
        <v>511</v>
      </c>
      <c r="D270" s="32" t="s">
        <v>33</v>
      </c>
      <c r="E270" s="49">
        <v>1</v>
      </c>
      <c r="F270" s="16"/>
      <c r="G270" s="16"/>
      <c r="H270" s="16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8"/>
      <c r="U270" s="39"/>
    </row>
    <row r="271" s="16" customFormat="1" ht="37.5">
      <c r="A271" s="30">
        <f t="shared" si="4"/>
        <v>262</v>
      </c>
      <c r="B271" s="31" t="s">
        <v>512</v>
      </c>
      <c r="C271" s="31" t="s">
        <v>513</v>
      </c>
      <c r="D271" s="32" t="s">
        <v>10</v>
      </c>
      <c r="E271" s="46">
        <v>0.0050000000000000001</v>
      </c>
      <c r="F271" s="16"/>
      <c r="G271" s="16"/>
      <c r="H271" s="16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8"/>
      <c r="U271" s="39"/>
    </row>
    <row r="272" s="16" customFormat="1" ht="37.5">
      <c r="A272" s="30">
        <f t="shared" si="4"/>
        <v>263</v>
      </c>
      <c r="B272" s="31" t="s">
        <v>514</v>
      </c>
      <c r="C272" s="31" t="s">
        <v>515</v>
      </c>
      <c r="D272" s="32" t="s">
        <v>10</v>
      </c>
      <c r="E272" s="33">
        <v>22.460000000000001</v>
      </c>
      <c r="F272" s="16"/>
      <c r="G272" s="16"/>
      <c r="H272" s="16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8"/>
      <c r="U272" s="39"/>
      <c r="V272" s="16"/>
      <c r="W272" s="16"/>
      <c r="X272" s="16"/>
      <c r="Y272" s="16"/>
      <c r="Z272" s="16"/>
      <c r="AA272" s="16"/>
      <c r="AB272" s="16"/>
      <c r="AC272" s="16"/>
      <c r="AD272" s="16"/>
    </row>
    <row r="273" s="16" customFormat="1" ht="37.5">
      <c r="A273" s="30">
        <f t="shared" si="4"/>
        <v>264</v>
      </c>
      <c r="B273" s="31" t="s">
        <v>516</v>
      </c>
      <c r="C273" s="31" t="s">
        <v>515</v>
      </c>
      <c r="D273" s="32" t="s">
        <v>10</v>
      </c>
      <c r="E273" s="33">
        <v>5.4500000000000002</v>
      </c>
      <c r="F273" s="16"/>
      <c r="G273" s="16"/>
      <c r="H273" s="16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8"/>
      <c r="U273" s="39"/>
      <c r="V273" s="16"/>
      <c r="W273" s="16"/>
      <c r="X273" s="16"/>
      <c r="Y273" s="16"/>
      <c r="Z273" s="16"/>
      <c r="AA273" s="16"/>
      <c r="AB273" s="16"/>
      <c r="AC273" s="16"/>
      <c r="AD273" s="16"/>
    </row>
    <row r="274" s="16" customFormat="1" ht="37.5">
      <c r="A274" s="30">
        <f t="shared" si="4"/>
        <v>265</v>
      </c>
      <c r="B274" s="31" t="s">
        <v>517</v>
      </c>
      <c r="C274" s="31" t="s">
        <v>518</v>
      </c>
      <c r="D274" s="32" t="s">
        <v>75</v>
      </c>
      <c r="E274" s="47">
        <v>0.49409999999999998</v>
      </c>
      <c r="F274" s="16"/>
      <c r="G274" s="16"/>
      <c r="H274" s="16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8"/>
      <c r="U274" s="39"/>
    </row>
    <row r="275" s="16" customFormat="1" ht="24.75">
      <c r="A275" s="30">
        <f t="shared" si="4"/>
        <v>266</v>
      </c>
      <c r="B275" s="31" t="s">
        <v>519</v>
      </c>
      <c r="C275" s="31" t="s">
        <v>520</v>
      </c>
      <c r="D275" s="32" t="s">
        <v>521</v>
      </c>
      <c r="E275" s="47">
        <v>0.0043</v>
      </c>
      <c r="F275" s="16"/>
      <c r="G275" s="16"/>
      <c r="H275" s="16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8"/>
      <c r="U275" s="39"/>
      <c r="V275" s="16"/>
      <c r="W275" s="16"/>
      <c r="X275" s="16"/>
      <c r="Y275" s="16"/>
      <c r="Z275" s="16"/>
      <c r="AA275" s="16"/>
      <c r="AB275" s="16"/>
      <c r="AC275" s="16"/>
      <c r="AD275" s="16"/>
    </row>
    <row r="276" s="16" customFormat="1" ht="12">
      <c r="A276" s="30">
        <f t="shared" si="4"/>
        <v>267</v>
      </c>
      <c r="B276" s="31" t="s">
        <v>522</v>
      </c>
      <c r="C276" s="31" t="s">
        <v>523</v>
      </c>
      <c r="D276" s="32" t="s">
        <v>24</v>
      </c>
      <c r="E276" s="48">
        <v>0.001688</v>
      </c>
      <c r="F276" s="16"/>
      <c r="G276" s="16"/>
      <c r="H276" s="16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8"/>
      <c r="U276" s="39"/>
      <c r="V276" s="16"/>
      <c r="W276" s="16"/>
      <c r="X276" s="16"/>
      <c r="Y276" s="16"/>
      <c r="Z276" s="16"/>
      <c r="AA276" s="16"/>
      <c r="AB276" s="16"/>
      <c r="AC276" s="16"/>
      <c r="AD276" s="16"/>
    </row>
    <row r="277" s="16" customFormat="1" ht="12">
      <c r="A277" s="30">
        <f t="shared" si="4"/>
        <v>268</v>
      </c>
      <c r="B277" s="31" t="s">
        <v>524</v>
      </c>
      <c r="C277" s="31" t="s">
        <v>523</v>
      </c>
      <c r="D277" s="32" t="s">
        <v>24</v>
      </c>
      <c r="E277" s="46">
        <v>0.014</v>
      </c>
      <c r="F277" s="16"/>
      <c r="G277" s="16"/>
      <c r="H277" s="16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8"/>
      <c r="U277" s="39"/>
    </row>
    <row r="278" s="16" customFormat="1" ht="12">
      <c r="A278" s="30">
        <f t="shared" si="4"/>
        <v>269</v>
      </c>
      <c r="B278" s="31" t="s">
        <v>525</v>
      </c>
      <c r="C278" s="31" t="s">
        <v>526</v>
      </c>
      <c r="D278" s="32" t="s">
        <v>24</v>
      </c>
      <c r="E278" s="44">
        <v>0.57794999999999996</v>
      </c>
      <c r="F278" s="16"/>
      <c r="G278" s="16"/>
      <c r="H278" s="16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8"/>
      <c r="U278" s="39"/>
    </row>
    <row r="279" s="16" customFormat="1" ht="37.5">
      <c r="A279" s="30">
        <f t="shared" si="4"/>
        <v>270</v>
      </c>
      <c r="B279" s="31" t="s">
        <v>527</v>
      </c>
      <c r="C279" s="31" t="s">
        <v>528</v>
      </c>
      <c r="D279" s="32" t="s">
        <v>10</v>
      </c>
      <c r="E279" s="33">
        <v>98.469999999999999</v>
      </c>
      <c r="F279" s="16"/>
      <c r="G279" s="16"/>
      <c r="H279" s="16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8"/>
      <c r="U279" s="39"/>
    </row>
    <row r="280" s="16" customFormat="1" ht="37.5">
      <c r="A280" s="30">
        <f t="shared" si="4"/>
        <v>271</v>
      </c>
      <c r="B280" s="31" t="s">
        <v>529</v>
      </c>
      <c r="C280" s="31" t="s">
        <v>530</v>
      </c>
      <c r="D280" s="32" t="s">
        <v>70</v>
      </c>
      <c r="E280" s="45">
        <v>14.4</v>
      </c>
      <c r="F280" s="16"/>
      <c r="G280" s="16"/>
      <c r="H280" s="16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8"/>
      <c r="U280" s="39"/>
    </row>
    <row r="281" s="16" customFormat="1" ht="12">
      <c r="A281" s="30">
        <f t="shared" si="4"/>
        <v>272</v>
      </c>
      <c r="B281" s="31" t="s">
        <v>531</v>
      </c>
      <c r="C281" s="31" t="s">
        <v>532</v>
      </c>
      <c r="D281" s="32" t="s">
        <v>14</v>
      </c>
      <c r="E281" s="44">
        <v>566.19608000000005</v>
      </c>
      <c r="F281" s="16"/>
      <c r="G281" s="16"/>
      <c r="H281" s="16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8"/>
      <c r="U281" s="39"/>
    </row>
    <row r="282" s="16" customFormat="1" ht="12">
      <c r="A282" s="30">
        <f t="shared" si="4"/>
        <v>273</v>
      </c>
      <c r="B282" s="31" t="s">
        <v>533</v>
      </c>
      <c r="C282" s="31" t="s">
        <v>532</v>
      </c>
      <c r="D282" s="32" t="s">
        <v>14</v>
      </c>
      <c r="E282" s="46">
        <v>-13.926</v>
      </c>
      <c r="F282" s="16"/>
      <c r="G282" s="16"/>
      <c r="H282" s="16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8"/>
      <c r="U282" s="39"/>
    </row>
    <row r="283" s="16" customFormat="1" ht="24.75">
      <c r="A283" s="30">
        <f t="shared" si="4"/>
        <v>274</v>
      </c>
      <c r="B283" s="31" t="s">
        <v>534</v>
      </c>
      <c r="C283" s="31" t="s">
        <v>535</v>
      </c>
      <c r="D283" s="32" t="s">
        <v>10</v>
      </c>
      <c r="E283" s="49">
        <v>30</v>
      </c>
      <c r="F283" s="16"/>
      <c r="G283" s="16"/>
      <c r="H283" s="16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8"/>
      <c r="U283" s="39"/>
      <c r="V283" s="16"/>
      <c r="W283" s="16"/>
      <c r="X283" s="16"/>
      <c r="Y283" s="16"/>
      <c r="Z283" s="16"/>
      <c r="AA283" s="16"/>
      <c r="AB283" s="16"/>
      <c r="AC283" s="16"/>
      <c r="AD283" s="16"/>
    </row>
    <row r="284" s="16" customFormat="1" ht="12">
      <c r="A284" s="30">
        <f t="shared" si="4"/>
        <v>275</v>
      </c>
      <c r="B284" s="31" t="s">
        <v>536</v>
      </c>
      <c r="C284" s="31" t="s">
        <v>537</v>
      </c>
      <c r="D284" s="32" t="s">
        <v>75</v>
      </c>
      <c r="E284" s="47">
        <v>0.1197</v>
      </c>
      <c r="F284" s="16"/>
      <c r="G284" s="16"/>
      <c r="H284" s="16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8"/>
      <c r="U284" s="39"/>
      <c r="V284" s="16"/>
      <c r="W284" s="16"/>
      <c r="X284" s="16"/>
      <c r="Y284" s="16"/>
      <c r="Z284" s="16"/>
      <c r="AA284" s="16"/>
      <c r="AB284" s="16"/>
      <c r="AC284" s="16"/>
      <c r="AD284" s="16"/>
    </row>
    <row r="285" s="16" customFormat="1" ht="37.5">
      <c r="A285" s="30">
        <f t="shared" si="4"/>
        <v>276</v>
      </c>
      <c r="B285" s="31" t="s">
        <v>538</v>
      </c>
      <c r="C285" s="31" t="s">
        <v>539</v>
      </c>
      <c r="D285" s="32" t="s">
        <v>24</v>
      </c>
      <c r="E285" s="46">
        <v>0.058000000000000003</v>
      </c>
      <c r="F285" s="16"/>
      <c r="G285" s="16"/>
      <c r="H285" s="16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8"/>
      <c r="U285" s="39"/>
      <c r="V285" s="16"/>
      <c r="W285" s="16"/>
      <c r="X285" s="16"/>
      <c r="Y285" s="16"/>
      <c r="Z285" s="16"/>
      <c r="AA285" s="16"/>
      <c r="AB285" s="16"/>
      <c r="AC285" s="16"/>
      <c r="AD285" s="16"/>
    </row>
    <row r="286" s="16" customFormat="1" ht="37.5">
      <c r="A286" s="30">
        <f t="shared" si="4"/>
        <v>277</v>
      </c>
      <c r="B286" s="31" t="s">
        <v>540</v>
      </c>
      <c r="C286" s="31" t="s">
        <v>541</v>
      </c>
      <c r="D286" s="32" t="s">
        <v>24</v>
      </c>
      <c r="E286" s="46">
        <v>0.249</v>
      </c>
      <c r="F286" s="16"/>
      <c r="G286" s="16"/>
      <c r="H286" s="16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8"/>
      <c r="U286" s="39"/>
      <c r="V286" s="16"/>
      <c r="W286" s="16"/>
      <c r="X286" s="16"/>
      <c r="Y286" s="16"/>
      <c r="Z286" s="16"/>
      <c r="AA286" s="16"/>
      <c r="AB286" s="16"/>
      <c r="AC286" s="16"/>
      <c r="AD286" s="16"/>
    </row>
    <row r="287" s="16" customFormat="1" ht="24.75">
      <c r="A287" s="30">
        <f t="shared" ref="A287:A334" si="5">1+A286</f>
        <v>278</v>
      </c>
      <c r="B287" s="31" t="s">
        <v>542</v>
      </c>
      <c r="C287" s="31" t="s">
        <v>543</v>
      </c>
      <c r="D287" s="32" t="s">
        <v>14</v>
      </c>
      <c r="E287" s="46">
        <v>0.13100000000000001</v>
      </c>
      <c r="F287" s="16"/>
      <c r="G287" s="16"/>
      <c r="H287" s="16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8"/>
      <c r="U287" s="39"/>
      <c r="V287" s="16"/>
      <c r="W287" s="16"/>
      <c r="X287" s="16"/>
      <c r="Y287" s="16"/>
      <c r="Z287" s="16"/>
      <c r="AA287" s="16"/>
      <c r="AB287" s="16"/>
      <c r="AC287" s="16"/>
      <c r="AD287" s="16"/>
    </row>
    <row r="288" s="16" customFormat="1" ht="24.75">
      <c r="A288" s="30">
        <f t="shared" si="5"/>
        <v>279</v>
      </c>
      <c r="B288" s="31" t="s">
        <v>544</v>
      </c>
      <c r="C288" s="31" t="s">
        <v>545</v>
      </c>
      <c r="D288" s="32" t="s">
        <v>14</v>
      </c>
      <c r="E288" s="46">
        <v>0.71799999999999997</v>
      </c>
      <c r="F288" s="16"/>
      <c r="G288" s="16"/>
      <c r="H288" s="16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8"/>
      <c r="U288" s="39"/>
      <c r="V288" s="16"/>
      <c r="W288" s="16"/>
      <c r="X288" s="16"/>
      <c r="Y288" s="16"/>
      <c r="Z288" s="16"/>
      <c r="AA288" s="16"/>
      <c r="AB288" s="16"/>
      <c r="AC288" s="16"/>
      <c r="AD288" s="16"/>
    </row>
    <row r="289" s="16" customFormat="1" ht="37.5">
      <c r="A289" s="30">
        <f t="shared" si="5"/>
        <v>280</v>
      </c>
      <c r="B289" s="31" t="s">
        <v>546</v>
      </c>
      <c r="C289" s="31" t="s">
        <v>547</v>
      </c>
      <c r="D289" s="32" t="s">
        <v>10</v>
      </c>
      <c r="E289" s="49">
        <v>1</v>
      </c>
      <c r="F289" s="16"/>
      <c r="G289" s="16"/>
      <c r="H289" s="16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8"/>
      <c r="U289" s="39"/>
    </row>
    <row r="290" s="16" customFormat="1" ht="24.75">
      <c r="A290" s="30">
        <f t="shared" si="5"/>
        <v>281</v>
      </c>
      <c r="B290" s="31" t="s">
        <v>548</v>
      </c>
      <c r="C290" s="31" t="s">
        <v>549</v>
      </c>
      <c r="D290" s="32" t="s">
        <v>24</v>
      </c>
      <c r="E290" s="48">
        <v>0.00049200000000000003</v>
      </c>
      <c r="F290" s="16"/>
      <c r="G290" s="16"/>
      <c r="H290" s="16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8"/>
      <c r="U290" s="39"/>
    </row>
    <row r="291" s="16" customFormat="1" ht="12">
      <c r="A291" s="30">
        <f t="shared" si="5"/>
        <v>282</v>
      </c>
      <c r="B291" s="31" t="s">
        <v>550</v>
      </c>
      <c r="C291" s="31" t="s">
        <v>551</v>
      </c>
      <c r="D291" s="32" t="s">
        <v>24</v>
      </c>
      <c r="E291" s="48">
        <v>7.8999999999999996e-05</v>
      </c>
      <c r="F291" s="16"/>
      <c r="G291" s="16"/>
      <c r="H291" s="16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8"/>
      <c r="U291" s="39"/>
    </row>
    <row r="292" s="16" customFormat="1" ht="24.75">
      <c r="A292" s="30">
        <f t="shared" si="5"/>
        <v>283</v>
      </c>
      <c r="B292" s="31" t="s">
        <v>552</v>
      </c>
      <c r="C292" s="31" t="s">
        <v>553</v>
      </c>
      <c r="D292" s="32" t="s">
        <v>24</v>
      </c>
      <c r="E292" s="50">
        <v>0.0017072000000000001</v>
      </c>
      <c r="F292" s="16"/>
      <c r="G292" s="16"/>
      <c r="H292" s="16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8"/>
      <c r="U292" s="39"/>
    </row>
    <row r="293" s="16" customFormat="1" ht="24.75">
      <c r="A293" s="30">
        <f t="shared" si="5"/>
        <v>284</v>
      </c>
      <c r="B293" s="31" t="s">
        <v>554</v>
      </c>
      <c r="C293" s="31" t="s">
        <v>555</v>
      </c>
      <c r="D293" s="32" t="s">
        <v>33</v>
      </c>
      <c r="E293" s="44">
        <v>19.340520000000001</v>
      </c>
      <c r="F293" s="16"/>
      <c r="G293" s="16"/>
      <c r="H293" s="16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8"/>
      <c r="U293" s="39"/>
    </row>
    <row r="294" s="16" customFormat="1" ht="12">
      <c r="A294" s="30">
        <f t="shared" si="5"/>
        <v>285</v>
      </c>
      <c r="B294" s="31" t="s">
        <v>556</v>
      </c>
      <c r="C294" s="31" t="s">
        <v>557</v>
      </c>
      <c r="D294" s="32" t="s">
        <v>24</v>
      </c>
      <c r="E294" s="50">
        <v>6.9599999999999998e-05</v>
      </c>
      <c r="F294" s="16"/>
      <c r="G294" s="16"/>
      <c r="H294" s="16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8"/>
      <c r="U294" s="39"/>
      <c r="V294" s="16"/>
      <c r="W294" s="16"/>
      <c r="X294" s="16"/>
      <c r="Y294" s="16"/>
      <c r="Z294" s="16"/>
      <c r="AA294" s="16"/>
      <c r="AB294" s="16"/>
      <c r="AC294" s="16"/>
      <c r="AD294" s="16"/>
    </row>
    <row r="295" s="16" customFormat="1" ht="12">
      <c r="A295" s="30">
        <f t="shared" si="5"/>
        <v>286</v>
      </c>
      <c r="B295" s="31" t="s">
        <v>558</v>
      </c>
      <c r="C295" s="31" t="s">
        <v>559</v>
      </c>
      <c r="D295" s="32" t="s">
        <v>24</v>
      </c>
      <c r="E295" s="50">
        <v>0.59313680000000002</v>
      </c>
      <c r="F295" s="16"/>
      <c r="G295" s="16"/>
      <c r="H295" s="16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8"/>
      <c r="U295" s="39"/>
      <c r="V295" s="16"/>
      <c r="W295" s="16"/>
      <c r="X295" s="16"/>
      <c r="Y295" s="16"/>
      <c r="Z295" s="16"/>
      <c r="AA295" s="16"/>
      <c r="AB295" s="16"/>
      <c r="AC295" s="16"/>
      <c r="AD295" s="16"/>
    </row>
    <row r="296" s="16" customFormat="1" ht="12">
      <c r="A296" s="30">
        <f t="shared" si="5"/>
        <v>287</v>
      </c>
      <c r="B296" s="31" t="s">
        <v>560</v>
      </c>
      <c r="C296" s="31" t="s">
        <v>559</v>
      </c>
      <c r="D296" s="32" t="s">
        <v>24</v>
      </c>
      <c r="E296" s="50">
        <v>-0.59313680000000002</v>
      </c>
      <c r="F296" s="16"/>
      <c r="G296" s="16"/>
      <c r="H296" s="16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8"/>
      <c r="U296" s="39"/>
      <c r="V296" s="16"/>
      <c r="W296" s="16"/>
      <c r="X296" s="16"/>
      <c r="Y296" s="16"/>
      <c r="Z296" s="16"/>
      <c r="AA296" s="16"/>
      <c r="AB296" s="16"/>
      <c r="AC296" s="16"/>
      <c r="AD296" s="16"/>
    </row>
    <row r="297" s="16" customFormat="1" ht="12">
      <c r="A297" s="30">
        <f t="shared" si="5"/>
        <v>288</v>
      </c>
      <c r="B297" s="31" t="s">
        <v>561</v>
      </c>
      <c r="C297" s="31" t="s">
        <v>562</v>
      </c>
      <c r="D297" s="32" t="s">
        <v>24</v>
      </c>
      <c r="E297" s="48">
        <v>0.147729</v>
      </c>
      <c r="F297" s="16"/>
      <c r="G297" s="16"/>
      <c r="H297" s="16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8"/>
      <c r="U297" s="39"/>
      <c r="V297" s="16"/>
      <c r="W297" s="16"/>
      <c r="X297" s="16"/>
      <c r="Y297" s="16"/>
      <c r="Z297" s="16"/>
      <c r="AA297" s="16"/>
      <c r="AB297" s="16"/>
      <c r="AC297" s="16"/>
      <c r="AD297" s="16"/>
    </row>
    <row r="298" s="16" customFormat="1" ht="12">
      <c r="A298" s="30">
        <f t="shared" si="5"/>
        <v>289</v>
      </c>
      <c r="B298" s="31" t="s">
        <v>563</v>
      </c>
      <c r="C298" s="31" t="s">
        <v>562</v>
      </c>
      <c r="D298" s="32" t="s">
        <v>24</v>
      </c>
      <c r="E298" s="48">
        <v>-0.14241899999999999</v>
      </c>
      <c r="F298" s="16"/>
      <c r="G298" s="16"/>
      <c r="H298" s="16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8"/>
      <c r="U298" s="39"/>
    </row>
    <row r="299" s="16" customFormat="1" ht="12">
      <c r="A299" s="30">
        <f t="shared" si="5"/>
        <v>290</v>
      </c>
      <c r="B299" s="31" t="s">
        <v>564</v>
      </c>
      <c r="C299" s="31" t="s">
        <v>565</v>
      </c>
      <c r="D299" s="32" t="s">
        <v>14</v>
      </c>
      <c r="E299" s="49">
        <v>1767</v>
      </c>
      <c r="F299" s="16"/>
      <c r="G299" s="16"/>
      <c r="H299" s="16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8"/>
      <c r="U299" s="39"/>
      <c r="V299" s="16"/>
      <c r="W299" s="16"/>
      <c r="X299" s="16"/>
      <c r="Y299" s="16"/>
      <c r="Z299" s="16"/>
      <c r="AA299" s="16"/>
      <c r="AB299" s="16"/>
      <c r="AC299" s="16"/>
      <c r="AD299" s="16"/>
    </row>
    <row r="300" s="16" customFormat="1" ht="12">
      <c r="A300" s="30">
        <f t="shared" si="5"/>
        <v>291</v>
      </c>
      <c r="B300" s="31" t="s">
        <v>566</v>
      </c>
      <c r="C300" s="31" t="s">
        <v>565</v>
      </c>
      <c r="D300" s="32" t="s">
        <v>14</v>
      </c>
      <c r="E300" s="45">
        <v>381.60000000000002</v>
      </c>
      <c r="F300" s="16"/>
      <c r="G300" s="16"/>
      <c r="H300" s="16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8"/>
      <c r="U300" s="39"/>
      <c r="V300" s="16"/>
      <c r="W300" s="16"/>
      <c r="X300" s="16"/>
      <c r="Y300" s="16"/>
      <c r="Z300" s="16"/>
      <c r="AA300" s="16"/>
      <c r="AB300" s="16"/>
      <c r="AC300" s="16"/>
      <c r="AD300" s="16"/>
    </row>
    <row r="301" s="16" customFormat="1" ht="12">
      <c r="A301" s="30">
        <f t="shared" si="5"/>
        <v>292</v>
      </c>
      <c r="B301" s="31" t="s">
        <v>567</v>
      </c>
      <c r="C301" s="31" t="s">
        <v>565</v>
      </c>
      <c r="D301" s="32" t="s">
        <v>14</v>
      </c>
      <c r="E301" s="33">
        <v>87.549999999999997</v>
      </c>
      <c r="F301" s="16"/>
      <c r="G301" s="16"/>
      <c r="H301" s="16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8"/>
      <c r="U301" s="39"/>
      <c r="V301" s="16"/>
      <c r="W301" s="16"/>
      <c r="X301" s="16"/>
      <c r="Y301" s="16"/>
      <c r="Z301" s="16"/>
      <c r="AA301" s="16"/>
      <c r="AB301" s="16"/>
      <c r="AC301" s="16"/>
      <c r="AD301" s="16"/>
    </row>
    <row r="302" s="16" customFormat="1" ht="12">
      <c r="A302" s="30">
        <f t="shared" si="5"/>
        <v>293</v>
      </c>
      <c r="B302" s="31" t="s">
        <v>568</v>
      </c>
      <c r="C302" s="31" t="s">
        <v>565</v>
      </c>
      <c r="D302" s="32" t="s">
        <v>14</v>
      </c>
      <c r="E302" s="45">
        <v>7.5</v>
      </c>
      <c r="F302" s="16"/>
      <c r="G302" s="16"/>
      <c r="H302" s="16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8"/>
      <c r="U302" s="39"/>
      <c r="V302" s="16"/>
      <c r="W302" s="16"/>
      <c r="X302" s="16"/>
      <c r="Y302" s="16"/>
      <c r="Z302" s="16"/>
      <c r="AA302" s="16"/>
      <c r="AB302" s="16"/>
      <c r="AC302" s="16"/>
      <c r="AD302" s="16"/>
    </row>
    <row r="303" s="16" customFormat="1" ht="24.75">
      <c r="A303" s="30">
        <f t="shared" si="5"/>
        <v>294</v>
      </c>
      <c r="B303" s="31" t="s">
        <v>569</v>
      </c>
      <c r="C303" s="31" t="s">
        <v>570</v>
      </c>
      <c r="D303" s="32" t="s">
        <v>70</v>
      </c>
      <c r="E303" s="49">
        <v>4</v>
      </c>
      <c r="F303" s="16"/>
      <c r="G303" s="16"/>
      <c r="H303" s="16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8"/>
      <c r="U303" s="39"/>
    </row>
    <row r="304" s="16" customFormat="1" ht="24.75">
      <c r="A304" s="30">
        <f t="shared" si="5"/>
        <v>295</v>
      </c>
      <c r="B304" s="31" t="s">
        <v>571</v>
      </c>
      <c r="C304" s="31" t="s">
        <v>572</v>
      </c>
      <c r="D304" s="32" t="s">
        <v>14</v>
      </c>
      <c r="E304" s="45">
        <v>757.70000000000005</v>
      </c>
      <c r="F304" s="16"/>
      <c r="G304" s="16"/>
      <c r="H304" s="16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8"/>
      <c r="U304" s="39"/>
      <c r="V304" s="16"/>
      <c r="W304" s="16"/>
      <c r="X304" s="16"/>
      <c r="Y304" s="16"/>
      <c r="Z304" s="16"/>
      <c r="AA304" s="16"/>
      <c r="AB304" s="16"/>
      <c r="AC304" s="16"/>
      <c r="AD304" s="16"/>
    </row>
    <row r="305" s="16" customFormat="1" ht="24.75">
      <c r="A305" s="30">
        <f t="shared" si="5"/>
        <v>296</v>
      </c>
      <c r="B305" s="31" t="s">
        <v>573</v>
      </c>
      <c r="C305" s="31" t="s">
        <v>572</v>
      </c>
      <c r="D305" s="32" t="s">
        <v>14</v>
      </c>
      <c r="E305" s="33">
        <v>259.25</v>
      </c>
      <c r="F305" s="16"/>
      <c r="G305" s="16"/>
      <c r="H305" s="16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8"/>
      <c r="U305" s="39"/>
      <c r="V305" s="16"/>
      <c r="W305" s="16"/>
      <c r="X305" s="16"/>
      <c r="Y305" s="16"/>
      <c r="Z305" s="16"/>
      <c r="AA305" s="16"/>
      <c r="AB305" s="16"/>
      <c r="AC305" s="16"/>
      <c r="AD305" s="16"/>
    </row>
    <row r="306" s="16" customFormat="1" ht="24.75">
      <c r="A306" s="30">
        <f t="shared" si="5"/>
        <v>297</v>
      </c>
      <c r="B306" s="31" t="s">
        <v>574</v>
      </c>
      <c r="C306" s="31" t="s">
        <v>572</v>
      </c>
      <c r="D306" s="32" t="s">
        <v>14</v>
      </c>
      <c r="E306" s="45">
        <v>4105.6999999999998</v>
      </c>
      <c r="F306" s="16"/>
      <c r="G306" s="16"/>
      <c r="H306" s="16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8"/>
      <c r="U306" s="39"/>
      <c r="V306" s="16"/>
      <c r="W306" s="16"/>
      <c r="X306" s="16"/>
      <c r="Y306" s="16"/>
      <c r="Z306" s="16"/>
      <c r="AA306" s="16"/>
      <c r="AB306" s="16"/>
      <c r="AC306" s="16"/>
      <c r="AD306" s="16"/>
    </row>
    <row r="307" s="16" customFormat="1" ht="24.75">
      <c r="A307" s="30">
        <f t="shared" si="5"/>
        <v>298</v>
      </c>
      <c r="B307" s="31" t="s">
        <v>575</v>
      </c>
      <c r="C307" s="31" t="s">
        <v>576</v>
      </c>
      <c r="D307" s="32" t="s">
        <v>14</v>
      </c>
      <c r="E307" s="49">
        <v>3556</v>
      </c>
      <c r="F307" s="16"/>
      <c r="G307" s="16"/>
      <c r="H307" s="16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8"/>
      <c r="U307" s="39"/>
      <c r="V307" s="16"/>
      <c r="W307" s="16"/>
      <c r="X307" s="16"/>
      <c r="Y307" s="16"/>
      <c r="Z307" s="16"/>
      <c r="AA307" s="16"/>
      <c r="AB307" s="16"/>
      <c r="AC307" s="16"/>
      <c r="AD307" s="16"/>
    </row>
    <row r="308" s="16" customFormat="1" ht="37.5">
      <c r="A308" s="30">
        <f t="shared" si="5"/>
        <v>299</v>
      </c>
      <c r="B308" s="31" t="s">
        <v>577</v>
      </c>
      <c r="C308" s="31" t="s">
        <v>578</v>
      </c>
      <c r="D308" s="32" t="s">
        <v>75</v>
      </c>
      <c r="E308" s="47">
        <v>3.1086</v>
      </c>
      <c r="F308" s="16"/>
      <c r="G308" s="16"/>
      <c r="H308" s="16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8"/>
      <c r="U308" s="39"/>
    </row>
    <row r="309" s="16" customFormat="1" ht="50.25">
      <c r="A309" s="30">
        <f t="shared" si="5"/>
        <v>300</v>
      </c>
      <c r="B309" s="31" t="s">
        <v>579</v>
      </c>
      <c r="C309" s="31" t="s">
        <v>580</v>
      </c>
      <c r="D309" s="32" t="s">
        <v>75</v>
      </c>
      <c r="E309" s="44">
        <v>0.80667</v>
      </c>
      <c r="F309" s="16"/>
      <c r="G309" s="16"/>
      <c r="H309" s="16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8"/>
      <c r="U309" s="39"/>
    </row>
    <row r="310" s="16" customFormat="1" ht="37.5">
      <c r="A310" s="30">
        <f t="shared" si="5"/>
        <v>301</v>
      </c>
      <c r="B310" s="31" t="s">
        <v>581</v>
      </c>
      <c r="C310" s="31" t="s">
        <v>582</v>
      </c>
      <c r="D310" s="32" t="s">
        <v>75</v>
      </c>
      <c r="E310" s="47">
        <v>11.6494</v>
      </c>
      <c r="F310" s="16"/>
      <c r="G310" s="16"/>
      <c r="H310" s="16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8"/>
      <c r="U310" s="39"/>
    </row>
    <row r="311" s="16" customFormat="1" ht="37.5">
      <c r="A311" s="30">
        <f t="shared" si="5"/>
        <v>302</v>
      </c>
      <c r="B311" s="31" t="s">
        <v>583</v>
      </c>
      <c r="C311" s="31" t="s">
        <v>584</v>
      </c>
      <c r="D311" s="32" t="s">
        <v>75</v>
      </c>
      <c r="E311" s="33">
        <v>0.16</v>
      </c>
      <c r="F311" s="16"/>
      <c r="G311" s="16"/>
      <c r="H311" s="16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8"/>
      <c r="U311" s="39"/>
    </row>
    <row r="312" s="16" customFormat="1" ht="37.5">
      <c r="A312" s="30">
        <f t="shared" si="5"/>
        <v>303</v>
      </c>
      <c r="B312" s="31" t="s">
        <v>585</v>
      </c>
      <c r="C312" s="31" t="s">
        <v>586</v>
      </c>
      <c r="D312" s="32" t="s">
        <v>24</v>
      </c>
      <c r="E312" s="50">
        <v>0.0029325000000000002</v>
      </c>
      <c r="F312" s="16"/>
      <c r="G312" s="16"/>
      <c r="H312" s="16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8"/>
      <c r="U312" s="39"/>
    </row>
    <row r="313" s="16" customFormat="1" ht="37.5">
      <c r="A313" s="30">
        <f t="shared" si="5"/>
        <v>304</v>
      </c>
      <c r="B313" s="31" t="s">
        <v>587</v>
      </c>
      <c r="C313" s="31" t="s">
        <v>588</v>
      </c>
      <c r="D313" s="32" t="s">
        <v>24</v>
      </c>
      <c r="E313" s="48">
        <v>0.0018060000000000001</v>
      </c>
      <c r="F313" s="16"/>
      <c r="G313" s="16"/>
      <c r="H313" s="16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8"/>
      <c r="U313" s="39"/>
    </row>
    <row r="314" s="16" customFormat="1" ht="37.5">
      <c r="A314" s="30">
        <f t="shared" si="5"/>
        <v>305</v>
      </c>
      <c r="B314" s="31" t="s">
        <v>589</v>
      </c>
      <c r="C314" s="31" t="s">
        <v>590</v>
      </c>
      <c r="D314" s="32" t="s">
        <v>24</v>
      </c>
      <c r="E314" s="50">
        <v>4.0800000000000002e-05</v>
      </c>
      <c r="F314" s="16"/>
      <c r="G314" s="16"/>
      <c r="H314" s="16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8"/>
      <c r="U314" s="39"/>
    </row>
    <row r="315" s="16" customFormat="1" ht="33.75">
      <c r="A315" s="30">
        <f t="shared" si="5"/>
        <v>306</v>
      </c>
      <c r="B315" s="31" t="s">
        <v>591</v>
      </c>
      <c r="C315" s="31" t="s">
        <v>592</v>
      </c>
      <c r="D315" s="32" t="s">
        <v>24</v>
      </c>
      <c r="E315" s="50">
        <v>0.013926600000000001</v>
      </c>
      <c r="F315" s="16"/>
      <c r="G315" s="16"/>
      <c r="H315" s="16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8"/>
      <c r="U315" s="39"/>
    </row>
    <row r="316" s="16" customFormat="1" ht="33.75">
      <c r="A316" s="30">
        <f t="shared" si="5"/>
        <v>307</v>
      </c>
      <c r="B316" s="31" t="s">
        <v>593</v>
      </c>
      <c r="C316" s="31" t="s">
        <v>592</v>
      </c>
      <c r="D316" s="32" t="s">
        <v>24</v>
      </c>
      <c r="E316" s="46">
        <v>0.002</v>
      </c>
      <c r="F316" s="16"/>
      <c r="G316" s="16"/>
      <c r="H316" s="16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8"/>
      <c r="U316" s="39"/>
    </row>
    <row r="317" s="16" customFormat="1" ht="33.75">
      <c r="A317" s="30">
        <f t="shared" si="5"/>
        <v>308</v>
      </c>
      <c r="B317" s="31" t="s">
        <v>594</v>
      </c>
      <c r="C317" s="31" t="s">
        <v>595</v>
      </c>
      <c r="D317" s="32" t="s">
        <v>75</v>
      </c>
      <c r="E317" s="44">
        <v>2.24865</v>
      </c>
      <c r="F317" s="16"/>
      <c r="G317" s="16"/>
      <c r="H317" s="16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8"/>
      <c r="U317" s="39"/>
    </row>
    <row r="318" s="16" customFormat="1" ht="22.5">
      <c r="A318" s="30">
        <f t="shared" si="5"/>
        <v>309</v>
      </c>
      <c r="B318" s="31" t="s">
        <v>596</v>
      </c>
      <c r="C318" s="31" t="s">
        <v>597</v>
      </c>
      <c r="D318" s="32" t="s">
        <v>24</v>
      </c>
      <c r="E318" s="46">
        <v>0.0080000000000000002</v>
      </c>
      <c r="F318" s="16"/>
      <c r="G318" s="16"/>
      <c r="H318" s="16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8"/>
      <c r="U318" s="39"/>
    </row>
    <row r="319" s="16" customFormat="1" ht="22.5">
      <c r="A319" s="30">
        <f t="shared" si="5"/>
        <v>310</v>
      </c>
      <c r="B319" s="31" t="s">
        <v>598</v>
      </c>
      <c r="C319" s="31" t="s">
        <v>599</v>
      </c>
      <c r="D319" s="32" t="s">
        <v>24</v>
      </c>
      <c r="E319" s="48">
        <v>0.00014799999999999999</v>
      </c>
      <c r="F319" s="16"/>
      <c r="G319" s="16"/>
      <c r="H319" s="16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8"/>
      <c r="U319" s="39"/>
    </row>
    <row r="320" s="16" customFormat="1" ht="22.5">
      <c r="A320" s="30">
        <f t="shared" si="5"/>
        <v>311</v>
      </c>
      <c r="B320" s="31" t="s">
        <v>600</v>
      </c>
      <c r="C320" s="31" t="s">
        <v>601</v>
      </c>
      <c r="D320" s="32" t="s">
        <v>24</v>
      </c>
      <c r="E320" s="47">
        <v>0.00029999999999999997</v>
      </c>
      <c r="F320" s="16"/>
      <c r="G320" s="16"/>
      <c r="H320" s="16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8"/>
      <c r="U320" s="39"/>
    </row>
    <row r="321" s="16" customFormat="1" ht="22.5">
      <c r="A321" s="30">
        <f t="shared" si="5"/>
        <v>312</v>
      </c>
      <c r="B321" s="31" t="s">
        <v>602</v>
      </c>
      <c r="C321" s="31" t="s">
        <v>603</v>
      </c>
      <c r="D321" s="32" t="s">
        <v>17</v>
      </c>
      <c r="E321" s="44">
        <v>0.0077400000000000004</v>
      </c>
      <c r="F321" s="16"/>
      <c r="G321" s="16"/>
      <c r="H321" s="16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8"/>
      <c r="U321" s="39"/>
    </row>
    <row r="322" s="16" customFormat="1" ht="22.5">
      <c r="A322" s="30">
        <f t="shared" si="5"/>
        <v>313</v>
      </c>
      <c r="B322" s="31" t="s">
        <v>604</v>
      </c>
      <c r="C322" s="31" t="s">
        <v>605</v>
      </c>
      <c r="D322" s="32" t="s">
        <v>17</v>
      </c>
      <c r="E322" s="46">
        <v>11.853999999999999</v>
      </c>
      <c r="F322" s="16"/>
      <c r="G322" s="16"/>
      <c r="H322" s="16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8"/>
      <c r="U322" s="39"/>
    </row>
    <row r="323" s="16" customFormat="1" ht="22.5">
      <c r="A323" s="30">
        <f t="shared" si="5"/>
        <v>314</v>
      </c>
      <c r="B323" s="31" t="s">
        <v>606</v>
      </c>
      <c r="C323" s="31" t="s">
        <v>607</v>
      </c>
      <c r="D323" s="32" t="s">
        <v>17</v>
      </c>
      <c r="E323" s="46">
        <v>0.435</v>
      </c>
      <c r="F323" s="16"/>
      <c r="G323" s="16"/>
      <c r="H323" s="16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8"/>
      <c r="U323" s="39"/>
    </row>
    <row r="324" s="16" customFormat="1" ht="12">
      <c r="A324" s="30">
        <f t="shared" si="5"/>
        <v>315</v>
      </c>
      <c r="B324" s="31" t="s">
        <v>608</v>
      </c>
      <c r="C324" s="31" t="s">
        <v>609</v>
      </c>
      <c r="D324" s="32" t="s">
        <v>33</v>
      </c>
      <c r="E324" s="46">
        <v>30.885000000000002</v>
      </c>
      <c r="F324" s="16"/>
      <c r="G324" s="16"/>
      <c r="H324" s="16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8"/>
      <c r="U324" s="39"/>
    </row>
    <row r="325" s="16" customFormat="1" ht="22.5">
      <c r="A325" s="30">
        <f t="shared" si="5"/>
        <v>316</v>
      </c>
      <c r="B325" s="31" t="s">
        <v>610</v>
      </c>
      <c r="C325" s="31" t="s">
        <v>611</v>
      </c>
      <c r="D325" s="32" t="s">
        <v>24</v>
      </c>
      <c r="E325" s="44">
        <v>4.0000000000000003e-05</v>
      </c>
      <c r="F325" s="16"/>
      <c r="G325" s="16"/>
      <c r="H325" s="16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8"/>
      <c r="U325" s="39"/>
    </row>
    <row r="326" s="16" customFormat="1" ht="22.5">
      <c r="A326" s="30">
        <f t="shared" si="5"/>
        <v>317</v>
      </c>
      <c r="B326" s="31" t="s">
        <v>612</v>
      </c>
      <c r="C326" s="31" t="s">
        <v>613</v>
      </c>
      <c r="D326" s="32" t="s">
        <v>14</v>
      </c>
      <c r="E326" s="46">
        <v>1.099</v>
      </c>
      <c r="F326" s="16"/>
      <c r="G326" s="16"/>
      <c r="H326" s="16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8"/>
      <c r="U326" s="39"/>
    </row>
    <row r="327" s="16" customFormat="1" ht="22.5">
      <c r="A327" s="30">
        <f t="shared" si="5"/>
        <v>318</v>
      </c>
      <c r="B327" s="31" t="s">
        <v>614</v>
      </c>
      <c r="C327" s="31" t="s">
        <v>615</v>
      </c>
      <c r="D327" s="32" t="s">
        <v>14</v>
      </c>
      <c r="E327" s="47">
        <v>18.9053</v>
      </c>
      <c r="F327" s="16"/>
      <c r="G327" s="16"/>
      <c r="H327" s="16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8"/>
      <c r="U327" s="39"/>
    </row>
    <row r="328" s="16" customFormat="1" ht="12">
      <c r="A328" s="30">
        <f t="shared" si="5"/>
        <v>319</v>
      </c>
      <c r="B328" s="31" t="s">
        <v>616</v>
      </c>
      <c r="C328" s="31" t="s">
        <v>617</v>
      </c>
      <c r="D328" s="32" t="s">
        <v>618</v>
      </c>
      <c r="E328" s="50">
        <v>139.3500449</v>
      </c>
      <c r="F328" s="16"/>
      <c r="G328" s="16"/>
      <c r="H328" s="16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8"/>
      <c r="U328" s="39"/>
      <c r="V328" s="16"/>
      <c r="W328" s="16"/>
      <c r="X328" s="16"/>
      <c r="Y328" s="16"/>
      <c r="Z328" s="16"/>
      <c r="AA328" s="16"/>
      <c r="AB328" s="16"/>
      <c r="AC328" s="16"/>
      <c r="AD328" s="16"/>
    </row>
    <row r="329" s="16" customFormat="1" ht="12">
      <c r="A329" s="30">
        <f t="shared" si="5"/>
        <v>320</v>
      </c>
      <c r="B329" s="31" t="s">
        <v>619</v>
      </c>
      <c r="C329" s="31" t="s">
        <v>617</v>
      </c>
      <c r="D329" s="32" t="s">
        <v>618</v>
      </c>
      <c r="E329" s="50">
        <v>-139.35014090000001</v>
      </c>
      <c r="F329" s="16"/>
      <c r="G329" s="16"/>
      <c r="H329" s="16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8"/>
      <c r="U329" s="39"/>
      <c r="V329" s="16"/>
      <c r="W329" s="16"/>
      <c r="X329" s="16"/>
      <c r="Y329" s="16"/>
      <c r="Z329" s="16"/>
      <c r="AA329" s="16"/>
      <c r="AB329" s="16"/>
      <c r="AC329" s="16"/>
      <c r="AD329" s="16"/>
    </row>
    <row r="330" s="16" customFormat="1" ht="22.5">
      <c r="A330" s="30">
        <f t="shared" si="5"/>
        <v>321</v>
      </c>
      <c r="B330" s="31" t="s">
        <v>620</v>
      </c>
      <c r="C330" s="31" t="s">
        <v>621</v>
      </c>
      <c r="D330" s="32" t="s">
        <v>84</v>
      </c>
      <c r="E330" s="33">
        <v>71.120000000000005</v>
      </c>
      <c r="F330" s="16"/>
      <c r="G330" s="16"/>
      <c r="H330" s="16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8"/>
      <c r="U330" s="39"/>
      <c r="V330" s="16"/>
      <c r="W330" s="16"/>
      <c r="X330" s="16"/>
      <c r="Y330" s="16"/>
      <c r="Z330" s="16"/>
      <c r="AA330" s="16"/>
      <c r="AB330" s="16"/>
      <c r="AC330" s="16"/>
      <c r="AD330" s="16"/>
    </row>
    <row r="331" s="16" customFormat="1" ht="56.25">
      <c r="A331" s="30">
        <f t="shared" si="5"/>
        <v>322</v>
      </c>
      <c r="B331" s="31" t="s">
        <v>622</v>
      </c>
      <c r="C331" s="31" t="s">
        <v>623</v>
      </c>
      <c r="D331" s="32" t="s">
        <v>14</v>
      </c>
      <c r="E331" s="46">
        <v>0.52900000000000003</v>
      </c>
      <c r="F331" s="16"/>
      <c r="G331" s="16"/>
      <c r="H331" s="16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8"/>
      <c r="U331" s="39"/>
      <c r="V331" s="16"/>
      <c r="W331" s="16"/>
      <c r="X331" s="16"/>
      <c r="Y331" s="16"/>
      <c r="Z331" s="16"/>
      <c r="AA331" s="16"/>
      <c r="AB331" s="16"/>
      <c r="AC331" s="16"/>
      <c r="AD331" s="16"/>
    </row>
    <row r="332" s="16" customFormat="1" ht="12">
      <c r="A332" s="30">
        <f t="shared" si="5"/>
        <v>323</v>
      </c>
      <c r="B332" s="31" t="s">
        <v>624</v>
      </c>
      <c r="C332" s="31" t="s">
        <v>625</v>
      </c>
      <c r="D332" s="32" t="s">
        <v>24</v>
      </c>
      <c r="E332" s="50">
        <v>0.072946800000000006</v>
      </c>
      <c r="F332" s="16"/>
      <c r="G332" s="16"/>
      <c r="H332" s="16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8"/>
      <c r="U332" s="39"/>
    </row>
    <row r="333" s="16" customFormat="1" ht="12">
      <c r="A333" s="30">
        <f t="shared" si="5"/>
        <v>324</v>
      </c>
      <c r="B333" s="31" t="s">
        <v>626</v>
      </c>
      <c r="C333" s="31" t="s">
        <v>627</v>
      </c>
      <c r="D333" s="32" t="s">
        <v>24</v>
      </c>
      <c r="E333" s="48">
        <v>0.081788</v>
      </c>
      <c r="F333" s="16"/>
      <c r="G333" s="16"/>
      <c r="H333" s="16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8"/>
      <c r="U333" s="39"/>
    </row>
    <row r="334" s="16" customFormat="1" ht="12">
      <c r="A334" s="30">
        <f t="shared" si="5"/>
        <v>325</v>
      </c>
      <c r="B334" s="31" t="s">
        <v>628</v>
      </c>
      <c r="C334" s="31" t="s">
        <v>627</v>
      </c>
      <c r="D334" s="32" t="s">
        <v>24</v>
      </c>
      <c r="E334" s="48">
        <v>-0.081788</v>
      </c>
      <c r="F334" s="16"/>
      <c r="G334" s="16"/>
      <c r="H334" s="16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8"/>
      <c r="U334" s="39"/>
    </row>
    <row r="335" ht="11.25" customHeight="1">
      <c r="A335" s="2"/>
      <c r="B335" s="3"/>
      <c r="C335" s="4"/>
      <c r="D335" s="4"/>
      <c r="E335" s="5"/>
      <c r="F335" s="1"/>
      <c r="G335" s="6"/>
      <c r="H335" s="6"/>
    </row>
    <row r="336" ht="11.25" customHeight="1">
      <c r="A336" s="2"/>
      <c r="B336" s="3"/>
      <c r="C336" s="4"/>
      <c r="D336" s="4"/>
      <c r="E336" s="5"/>
      <c r="F336" s="1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</row>
    <row r="337" ht="11.25" customHeight="1">
      <c r="B337" s="51"/>
      <c r="C337" s="52"/>
      <c r="D337" s="52"/>
      <c r="E337" s="52"/>
      <c r="F337" s="1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</row>
    <row r="338" ht="11.25" customHeight="1">
      <c r="B338" s="53"/>
      <c r="C338" s="53"/>
      <c r="D338" s="53"/>
      <c r="E338" s="53"/>
      <c r="F338" s="1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</row>
    <row r="339" ht="11.25" customHeight="1">
      <c r="B339" s="54"/>
      <c r="C339" s="55"/>
      <c r="D339" s="55"/>
      <c r="E339" s="56"/>
      <c r="F339" s="1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</row>
    <row r="340" ht="11.25" customHeight="1">
      <c r="B340" s="3"/>
      <c r="C340" s="4"/>
      <c r="D340" s="4"/>
      <c r="E340" s="5"/>
      <c r="F340" s="1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</row>
    <row r="341" ht="11.25" customHeight="1">
      <c r="B341" s="3"/>
      <c r="C341" s="4"/>
      <c r="D341" s="4"/>
      <c r="E341" s="5"/>
      <c r="F341" s="1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</row>
    <row r="342" ht="11.25" customHeight="1">
      <c r="B342" s="3"/>
      <c r="C342" s="4"/>
      <c r="D342" s="4"/>
      <c r="E342" s="5"/>
      <c r="F342" s="1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</row>
    <row r="343" ht="11.25" customHeight="1">
      <c r="B343" s="3"/>
      <c r="C343" s="4"/>
      <c r="D343" s="4"/>
      <c r="E343" s="5"/>
      <c r="F343" s="1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</row>
    <row r="344" ht="11.25" customHeight="1">
      <c r="B344" s="3"/>
      <c r="C344" s="4"/>
      <c r="D344" s="4"/>
      <c r="E344" s="5"/>
      <c r="F344" s="1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</row>
    <row r="345" ht="11.25" customHeight="1">
      <c r="B345" s="3"/>
      <c r="C345" s="4"/>
      <c r="D345" s="4"/>
      <c r="E345" s="5"/>
      <c r="F345" s="1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</row>
    <row r="346" ht="11.25" customHeight="1">
      <c r="B346" s="3"/>
      <c r="C346" s="4"/>
      <c r="D346" s="4"/>
      <c r="E346" s="5"/>
      <c r="F346" s="1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</row>
    <row r="347" ht="11.25" customHeight="1">
      <c r="B347" s="3"/>
      <c r="C347" s="4"/>
      <c r="D347" s="4"/>
      <c r="E347" s="5"/>
      <c r="F347" s="1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</row>
    <row r="348" ht="11.25" customHeight="1">
      <c r="B348" s="3"/>
      <c r="C348" s="4"/>
      <c r="D348" s="4"/>
      <c r="E348" s="5"/>
      <c r="F348" s="1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</row>
    <row r="349" ht="11.25" customHeight="1">
      <c r="B349" s="3"/>
      <c r="C349" s="4"/>
      <c r="D349" s="4"/>
      <c r="E349" s="5"/>
      <c r="F349" s="1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</row>
    <row r="350" ht="11.25" customHeight="1">
      <c r="B350" s="3"/>
      <c r="C350" s="4"/>
      <c r="D350" s="4"/>
      <c r="E350" s="5"/>
      <c r="F350" s="1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ht="11.25" customHeight="1">
      <c r="E351" s="5"/>
      <c r="F351" s="1"/>
      <c r="G351" s="6"/>
      <c r="H351" s="6"/>
    </row>
    <row r="352" ht="11.25" customHeight="1">
      <c r="E352" s="5"/>
      <c r="F352" s="1"/>
      <c r="G352" s="6"/>
      <c r="H352" s="6"/>
    </row>
    <row r="353" ht="11.25" customHeight="1">
      <c r="E353" s="5"/>
      <c r="F353" s="1"/>
      <c r="G353" s="6"/>
      <c r="H353" s="6"/>
    </row>
    <row r="354" ht="11.25" customHeight="1">
      <c r="F354" s="1"/>
      <c r="G354" s="6"/>
      <c r="H354" s="6"/>
    </row>
  </sheetData>
  <autoFilter ref="A9:AD334">
    <sortState ref="A10:AD334" columnSort="0">
      <sortCondition sortBy="value" descending="0" ref="C10:C334"/>
    </sortState>
  </autoFilter>
  <mergeCells count="7">
    <mergeCell ref="C1:E1"/>
    <mergeCell ref="A2:B2"/>
    <mergeCell ref="D2:E2"/>
    <mergeCell ref="A4:E4"/>
    <mergeCell ref="A6:E6"/>
    <mergeCell ref="C337:E337"/>
    <mergeCell ref="B338:E338"/>
  </mergeCells>
  <printOptions headings="0" gridLines="0"/>
  <pageMargins left="0.31496062874793995" right="0.31496062874793995" top="0.78740155696868885" bottom="0.31496062874793995" header="0.19685038924217199" footer="0.19685038924217199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stepan_dv</cp:lastModifiedBy>
  <cp:revision>11</cp:revision>
  <dcterms:created xsi:type="dcterms:W3CDTF">2020-09-30T08:50:27Z</dcterms:created>
  <dcterms:modified xsi:type="dcterms:W3CDTF">2026-01-23T03:17:52Z</dcterms:modified>
</cp:coreProperties>
</file>